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9440" windowHeight="9300"/>
  </bookViews>
  <sheets>
    <sheet name="Blad1" sheetId="1" r:id="rId1"/>
    <sheet name="Blad2" sheetId="2" r:id="rId2"/>
    <sheet name="Blad3" sheetId="3" r:id="rId3"/>
    <sheet name="Blad4" sheetId="4" r:id="rId4"/>
  </sheets>
  <definedNames>
    <definedName name="_xlnm.Print_Area" localSheetId="0">Blad1!$A:$E</definedName>
  </definedNames>
  <calcPr calcId="145621"/>
</workbook>
</file>

<file path=xl/calcChain.xml><?xml version="1.0" encoding="utf-8"?>
<calcChain xmlns="http://schemas.openxmlformats.org/spreadsheetml/2006/main">
  <c r="D19" i="1" l="1"/>
  <c r="D9" i="1"/>
  <c r="A117" i="4" l="1"/>
  <c r="A116" i="4"/>
  <c r="A115" i="4"/>
  <c r="A114" i="4"/>
  <c r="A113" i="4"/>
  <c r="A112" i="4"/>
  <c r="A19" i="4"/>
  <c r="A18" i="4"/>
  <c r="A16" i="4"/>
  <c r="A15" i="4"/>
  <c r="A12" i="4"/>
  <c r="A11" i="4"/>
  <c r="A9" i="4"/>
  <c r="A8" i="4"/>
</calcChain>
</file>

<file path=xl/sharedStrings.xml><?xml version="1.0" encoding="utf-8"?>
<sst xmlns="http://schemas.openxmlformats.org/spreadsheetml/2006/main" count="131" uniqueCount="108">
  <si>
    <t>Kwartaalkaarten groepslessen</t>
  </si>
  <si>
    <t>13 lessen te rijden binnen het kwartaal</t>
  </si>
  <si>
    <t>Kinderen ( t/m 14 jaar)</t>
  </si>
  <si>
    <t>Volwassenen ( vanaf 15 jaar )</t>
  </si>
  <si>
    <t>Losse lessen</t>
  </si>
  <si>
    <t>Kinderen (t/m 14 jaar)</t>
  </si>
  <si>
    <t>Volwassenen (vanaf 15 jaar)</t>
  </si>
  <si>
    <t>Paardenverhuur</t>
  </si>
  <si>
    <t>Verhuur voor evenementen op aanvraag</t>
  </si>
  <si>
    <t>Verhuur Caps</t>
  </si>
  <si>
    <t>het paard wordt hierbij ook nog ingezet voor manegeactiviteiten</t>
  </si>
  <si>
    <t>Buitenritten Duin/Strand/Bos</t>
  </si>
  <si>
    <t>Pensionstalling</t>
  </si>
  <si>
    <t>Box in binnenstal</t>
  </si>
  <si>
    <t>Incl. gebruik accommodatie, weidegang, voeren, opstrooien, uitmesten, losgooien en wormenkuur</t>
  </si>
  <si>
    <t>Box hooizolderstal –zelf uitmesten</t>
  </si>
  <si>
    <t>Incl. gebruik accommodatie, weidegang, voeren, opstrooien en wormenkuur</t>
  </si>
  <si>
    <t>Training van eigen paard</t>
  </si>
  <si>
    <t>Paard voor langere tijd in training, prijs op aanvraag.</t>
  </si>
  <si>
    <t>Huur Lockers</t>
  </si>
  <si>
    <t>Op manege pony/paard                  </t>
  </si>
  <si>
    <t>Op eigen pony/paard van buitenaf  </t>
  </si>
  <si>
    <t>Bijrijder op pension pony/paard      </t>
  </si>
  <si>
    <t>Op pension pony/paard                      </t>
  </si>
  <si>
    <t>Op manege pony/paard                </t>
  </si>
  <si>
    <t>Op pension pony/ paard                   </t>
  </si>
  <si>
    <t>Op eigen pony/paard van buitenaf   </t>
  </si>
  <si>
    <t>Op manege pony/paard                       </t>
  </si>
  <si>
    <t xml:space="preserve">Op pension pony/paard                     </t>
  </si>
  <si>
    <t>Op eigen pony/paard van buitenaf      </t>
  </si>
  <si>
    <t>Op manege pony/paard                 </t>
  </si>
  <si>
    <t>Op pension pony/paard                   </t>
  </si>
  <si>
    <t>Op pension pony/paard                </t>
  </si>
  <si>
    <t>Op eigen pony/paard van buitenaf    </t>
  </si>
  <si>
    <t>Cap huur per les                              </t>
  </si>
  <si>
    <t>Cap huur vrijrijden                           </t>
  </si>
  <si>
    <t>Cap huur voor een dag                    </t>
  </si>
  <si>
    <t>5 dgn p.w. (  5 uur waarvan max 3x per week les)</t>
  </si>
  <si>
    <t>3 dgn p.w. ( 3 uur waarvan maximaal 2x per week les)</t>
  </si>
  <si>
    <t>t/m 14 jaar                          </t>
  </si>
  <si>
    <t>vanaf 15 jaar                         </t>
  </si>
  <si>
    <t>t/m 14 jaar             </t>
  </si>
  <si>
    <t>vanaf 15 jaar                  </t>
  </si>
  <si>
    <t>vanaf</t>
  </si>
  <si>
    <t>Manegepaarden                          </t>
  </si>
  <si>
    <t>Ponypartijtje t/m 10 kinderen          </t>
  </si>
  <si>
    <t>Circuspartijtje t/m 10 kinderen         </t>
  </si>
  <si>
    <t>Evt. uit te breiden met eten p.p.       </t>
  </si>
  <si>
    <t>Paard ( &gt; 1,40) of grote box              </t>
  </si>
  <si>
    <t>Pony (&lt; 1,40) of kleine box               </t>
  </si>
  <si>
    <t>Per half uur                                    </t>
  </si>
  <si>
    <t xml:space="preserve">Pony (&lt; 1,40)                                     </t>
  </si>
  <si>
    <t>Paard (&gt; 1,40)                                  </t>
  </si>
  <si>
    <t>Kinderpartijtjes                                          </t>
  </si>
  <si>
    <t>**</t>
  </si>
  <si>
    <t>Onder begeleiding incl vervoer paard.</t>
  </si>
  <si>
    <r>
      <t>Locker staal per jaar</t>
    </r>
    <r>
      <rPr>
        <b/>
        <sz val="11"/>
        <color theme="1"/>
        <rFont val="Verdana"/>
        <family val="2"/>
      </rPr>
      <t>                               </t>
    </r>
  </si>
  <si>
    <t>Locker hout per jaar</t>
  </si>
  <si>
    <t>Lease per dag (max 2 x 1 u rijden) t/m 14 jr</t>
  </si>
  <si>
    <t>Lease per dag (max 2 x 1 u rijden) vanaf 15 jr</t>
  </si>
  <si>
    <t>toeslag gebruik 2 personen</t>
  </si>
  <si>
    <t>toeslag gebruik 3 personen</t>
  </si>
  <si>
    <t>niet mogelijk</t>
  </si>
  <si>
    <t>leden</t>
  </si>
  <si>
    <t>Extra zadelkast indien beschikbaar</t>
  </si>
  <si>
    <t>0,5 uur</t>
  </si>
  <si>
    <t>Privelessen</t>
  </si>
  <si>
    <t>1 uur</t>
  </si>
  <si>
    <t xml:space="preserve">Huur  pony volledig eigen gebruik </t>
  </si>
  <si>
    <t xml:space="preserve">Huur paard volledig eigen gebruik </t>
  </si>
  <si>
    <t>Pensionpaarden   (indien er plek is in de vrachtwagen)                 </t>
  </si>
  <si>
    <t>Trailer huur</t>
  </si>
  <si>
    <t>1 persoon</t>
  </si>
  <si>
    <t>3 personen</t>
  </si>
  <si>
    <t>4 personen</t>
  </si>
  <si>
    <t>2 personen</t>
  </si>
  <si>
    <t>Priveles op manegepaard (zelf poetsen en zadelen)</t>
  </si>
  <si>
    <t>Priveles op manegepaard incl 0,5 uur hulp/instructie op stal</t>
  </si>
  <si>
    <t>0,5 + 0,5 uur</t>
  </si>
  <si>
    <t>1 + 0,5 uur</t>
  </si>
  <si>
    <t>Huur trailer per dag</t>
  </si>
  <si>
    <t>(voor nieuwe of beginnende klanten eerste 2 x hulp/instructie op stal gratis)</t>
  </si>
  <si>
    <t>Vrijrijden  per uur t/m 14 jaar</t>
  </si>
  <si>
    <t>Vrijrijden  per uur vanaf 15 jaar</t>
  </si>
  <si>
    <t>niet leden</t>
  </si>
  <si>
    <t>per maand</t>
  </si>
  <si>
    <t>per kwartaal</t>
  </si>
  <si>
    <t>per maand automatische incasso</t>
  </si>
  <si>
    <t>hierin zit ook een korting van 10,00 per kwartaal verrekend</t>
  </si>
  <si>
    <t>idem</t>
  </si>
  <si>
    <t>automatische incasso</t>
  </si>
  <si>
    <t>per maand **</t>
  </si>
  <si>
    <t xml:space="preserve">Prijslijst de Ripse Ruiters </t>
  </si>
  <si>
    <t>Prijslijst de Ripse Ruiters</t>
  </si>
  <si>
    <t>Vast paard (prijzen per maand)</t>
  </si>
  <si>
    <t>Stalgeld  een jaar vooruit betalen = 1 maand gratis</t>
  </si>
  <si>
    <t>Paddock service</t>
  </si>
  <si>
    <t xml:space="preserve">3 dagen per week </t>
  </si>
  <si>
    <t>5 dagen per week</t>
  </si>
  <si>
    <t>losse ochtend</t>
  </si>
  <si>
    <t>per keer</t>
  </si>
  <si>
    <t>* een lesabonnement loopt gelijk met een kalenderkwartaal, maar wordt geincaseerd per maand</t>
  </si>
  <si>
    <t xml:space="preserve">**betaling van het lesabonnement geschiet per automatische incasso 1 x per maand </t>
  </si>
  <si>
    <t>tussen de 28e van de voorafgaande maand en de 7e van de maand</t>
  </si>
  <si>
    <t xml:space="preserve">Lesabonnement </t>
  </si>
  <si>
    <t>per kwartaal *</t>
  </si>
  <si>
    <t>* het lesabonnement kan contant worden voldaan, men betaald dan het gehele lesabonnement</t>
  </si>
  <si>
    <t xml:space="preserve">     per kwartaal in 1 keer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</si>
</sst>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Verdana"/>
      <family val="2"/>
    </font>
    <font>
      <i/>
      <u/>
      <sz val="11"/>
      <color theme="1"/>
      <name val="Verdana"/>
      <family val="2"/>
    </font>
    <font>
      <sz val="11"/>
      <color theme="1"/>
      <name val="Arial Narrow"/>
      <family val="2"/>
    </font>
    <font>
      <b/>
      <u/>
      <sz val="11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36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  <xf numFmtId="0" fontId="0" fillId="0" borderId="0" xfId="0" applyFill="1"/>
    <xf numFmtId="0" fontId="0" fillId="0" borderId="0" xfId="0" applyFill="1" applyAlignment="1">
      <alignment wrapText="1"/>
    </xf>
    <xf numFmtId="165" fontId="0" fillId="0" borderId="0" xfId="0" applyNumberFormat="1" applyFill="1"/>
    <xf numFmtId="44" fontId="0" fillId="0" borderId="0" xfId="0" applyNumberFormat="1"/>
    <xf numFmtId="9" fontId="0" fillId="0" borderId="0" xfId="0" applyNumberFormat="1"/>
    <xf numFmtId="164" fontId="0" fillId="0" borderId="0" xfId="0" applyNumberFormat="1" applyBorder="1"/>
    <xf numFmtId="0" fontId="8" fillId="0" borderId="0" xfId="0" applyFont="1"/>
    <xf numFmtId="0" fontId="0" fillId="0" borderId="0" xfId="0" applyBorder="1"/>
    <xf numFmtId="4" fontId="0" fillId="0" borderId="0" xfId="0" applyNumberFormat="1"/>
    <xf numFmtId="164" fontId="0" fillId="0" borderId="0" xfId="0" applyNumberFormat="1" applyFill="1"/>
    <xf numFmtId="44" fontId="0" fillId="0" borderId="0" xfId="0" applyNumberFormat="1" applyFill="1"/>
    <xf numFmtId="0" fontId="1" fillId="0" borderId="0" xfId="0" applyFont="1"/>
    <xf numFmtId="164" fontId="1" fillId="0" borderId="0" xfId="0" applyNumberFormat="1" applyFont="1"/>
    <xf numFmtId="164" fontId="0" fillId="2" borderId="0" xfId="0" applyNumberFormat="1" applyFill="1" applyBorder="1"/>
    <xf numFmtId="0" fontId="0" fillId="2" borderId="0" xfId="0" applyFill="1" applyBorder="1"/>
    <xf numFmtId="164" fontId="0" fillId="3" borderId="0" xfId="0" applyNumberFormat="1" applyFill="1" applyBorder="1"/>
    <xf numFmtId="0" fontId="0" fillId="3" borderId="0" xfId="0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3" fillId="2" borderId="0" xfId="0" applyFont="1" applyFill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164" fontId="6" fillId="0" borderId="0" xfId="0" applyNumberFormat="1" applyFont="1" applyBorder="1"/>
    <xf numFmtId="0" fontId="6" fillId="0" borderId="0" xfId="0" applyFont="1" applyBorder="1"/>
    <xf numFmtId="164" fontId="9" fillId="2" borderId="0" xfId="0" applyNumberFormat="1" applyFont="1" applyFill="1" applyBorder="1"/>
    <xf numFmtId="164" fontId="3" fillId="0" borderId="0" xfId="0" applyNumberFormat="1" applyFont="1" applyBorder="1"/>
    <xf numFmtId="0" fontId="1" fillId="0" borderId="0" xfId="0" applyFont="1" applyBorder="1"/>
    <xf numFmtId="164" fontId="2" fillId="0" borderId="0" xfId="0" applyNumberFormat="1" applyFont="1" applyBorder="1"/>
    <xf numFmtId="164" fontId="0" fillId="0" borderId="0" xfId="0" applyNumberFormat="1" applyFont="1" applyBorder="1"/>
    <xf numFmtId="0" fontId="0" fillId="0" borderId="0" xfId="0" applyFont="1" applyBorder="1"/>
    <xf numFmtId="0" fontId="4" fillId="0" borderId="0" xfId="0" applyFont="1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top" wrapText="1" readingOrder="1"/>
    </xf>
    <xf numFmtId="164" fontId="0" fillId="4" borderId="0" xfId="0" applyNumberFormat="1" applyFill="1" applyBorder="1"/>
    <xf numFmtId="0" fontId="0" fillId="4" borderId="0" xfId="0" applyFill="1" applyBorder="1"/>
    <xf numFmtId="0" fontId="8" fillId="0" borderId="0" xfId="0" applyFont="1" applyBorder="1"/>
    <xf numFmtId="164" fontId="0" fillId="5" borderId="0" xfId="0" applyNumberFormat="1" applyFill="1" applyBorder="1"/>
    <xf numFmtId="0" fontId="0" fillId="5" borderId="0" xfId="0" applyFill="1" applyBorder="1"/>
    <xf numFmtId="164" fontId="6" fillId="5" borderId="0" xfId="0" applyNumberFormat="1" applyFont="1" applyFill="1" applyBorder="1"/>
    <xf numFmtId="0" fontId="6" fillId="5" borderId="0" xfId="0" applyFont="1" applyFill="1" applyBorder="1"/>
    <xf numFmtId="0" fontId="7" fillId="0" borderId="0" xfId="0" applyFont="1" applyBorder="1"/>
    <xf numFmtId="0" fontId="3" fillId="0" borderId="0" xfId="0" applyFont="1" applyBorder="1" applyAlignment="1">
      <alignment horizontal="left" vertical="top" wrapText="1" readingOrder="1"/>
    </xf>
    <xf numFmtId="44" fontId="0" fillId="0" borderId="0" xfId="0" applyNumberFormat="1" applyBorder="1"/>
    <xf numFmtId="0" fontId="1" fillId="3" borderId="0" xfId="0" applyFont="1" applyFill="1" applyBorder="1"/>
    <xf numFmtId="0" fontId="1" fillId="0" borderId="0" xfId="0" applyFont="1" applyFill="1" applyBorder="1"/>
    <xf numFmtId="44" fontId="0" fillId="0" borderId="0" xfId="0" applyNumberFormat="1" applyFill="1" applyBorder="1"/>
    <xf numFmtId="0" fontId="7" fillId="5" borderId="0" xfId="0" applyFont="1" applyFill="1" applyBorder="1"/>
    <xf numFmtId="0" fontId="3" fillId="0" borderId="0" xfId="0" applyFont="1" applyBorder="1"/>
    <xf numFmtId="0" fontId="2" fillId="0" borderId="0" xfId="0" applyFont="1" applyBorder="1"/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 shrinkToFit="1"/>
    </xf>
    <xf numFmtId="44" fontId="0" fillId="0" borderId="1" xfId="0" applyNumberFormat="1" applyFon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0" fontId="10" fillId="5" borderId="0" xfId="0" applyFont="1" applyFill="1" applyBorder="1" applyAlignment="1">
      <alignment wrapText="1"/>
    </xf>
    <xf numFmtId="0" fontId="7" fillId="0" borderId="0" xfId="0" applyFont="1" applyBorder="1" applyAlignment="1">
      <alignment vertical="center"/>
    </xf>
    <xf numFmtId="10" fontId="0" fillId="6" borderId="0" xfId="0" applyNumberFormat="1" applyFill="1" applyBorder="1"/>
    <xf numFmtId="0" fontId="0" fillId="6" borderId="0" xfId="0" applyFill="1" applyBorder="1"/>
    <xf numFmtId="44" fontId="0" fillId="6" borderId="0" xfId="0" applyNumberFormat="1" applyFill="1" applyBorder="1"/>
    <xf numFmtId="0" fontId="0" fillId="6" borderId="0" xfId="0" applyFont="1" applyFill="1" applyBorder="1"/>
    <xf numFmtId="164" fontId="0" fillId="6" borderId="0" xfId="0" applyNumberFormat="1" applyFill="1" applyBorder="1"/>
    <xf numFmtId="0" fontId="11" fillId="0" borderId="0" xfId="0" applyFont="1" applyBorder="1" applyAlignment="1">
      <alignment horizontal="center"/>
    </xf>
    <xf numFmtId="165" fontId="0" fillId="0" borderId="0" xfId="0" applyNumberFormat="1" applyBorder="1"/>
    <xf numFmtId="165" fontId="0" fillId="0" borderId="0" xfId="0" applyNumberFormat="1" applyFill="1" applyBorder="1"/>
    <xf numFmtId="0" fontId="3" fillId="2" borderId="0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tabSelected="1" topLeftCell="A105" workbookViewId="0">
      <selection activeCell="H125" sqref="H125"/>
    </sheetView>
  </sheetViews>
  <sheetFormatPr defaultRowHeight="15" x14ac:dyDescent="0.25"/>
  <cols>
    <col min="1" max="1" width="46.85546875" customWidth="1"/>
    <col min="2" max="2" width="2.28515625" style="1" customWidth="1"/>
    <col min="3" max="3" width="13.85546875" style="1" customWidth="1"/>
    <col min="4" max="4" width="15" customWidth="1"/>
    <col min="5" max="5" width="20.140625" bestFit="1" customWidth="1"/>
    <col min="6" max="6" width="20.28515625" bestFit="1" customWidth="1"/>
    <col min="7" max="7" width="17.140625" customWidth="1"/>
    <col min="8" max="8" width="18" customWidth="1"/>
    <col min="9" max="9" width="18.85546875" style="1" customWidth="1"/>
    <col min="10" max="10" width="15.85546875" style="1" customWidth="1"/>
    <col min="12" max="12" width="19.5703125" customWidth="1"/>
    <col min="13" max="13" width="21" customWidth="1"/>
  </cols>
  <sheetData>
    <row r="1" spans="1:10" s="4" customFormat="1" ht="21.75" customHeight="1" x14ac:dyDescent="0.25">
      <c r="B1" s="13"/>
      <c r="C1" s="13"/>
      <c r="E1" s="65">
        <v>2021</v>
      </c>
      <c r="I1" s="13"/>
      <c r="J1" s="13"/>
    </row>
    <row r="2" spans="1:10" s="2" customFormat="1" ht="16.5" customHeight="1" x14ac:dyDescent="0.3">
      <c r="A2" s="59" t="s">
        <v>92</v>
      </c>
      <c r="B2" s="25"/>
      <c r="C2" s="25"/>
      <c r="D2" s="26"/>
      <c r="E2" s="65"/>
      <c r="I2" s="3"/>
      <c r="J2" s="3"/>
    </row>
    <row r="3" spans="1:10" ht="15" customHeight="1" x14ac:dyDescent="0.5">
      <c r="A3" s="40"/>
      <c r="B3" s="39"/>
      <c r="C3" s="39"/>
      <c r="D3" s="58"/>
      <c r="E3" s="58"/>
    </row>
    <row r="4" spans="1:10" ht="15" customHeight="1" x14ac:dyDescent="0.25">
      <c r="A4" s="23" t="s">
        <v>0</v>
      </c>
      <c r="B4" s="17"/>
      <c r="C4" s="17"/>
      <c r="D4" s="18"/>
      <c r="E4" s="18"/>
    </row>
    <row r="5" spans="1:10" ht="15" customHeight="1" x14ac:dyDescent="0.25">
      <c r="A5" s="33" t="s">
        <v>1</v>
      </c>
      <c r="B5" s="9"/>
      <c r="C5" s="9"/>
      <c r="D5" s="11"/>
      <c r="E5" s="11"/>
    </row>
    <row r="6" spans="1:10" ht="15" customHeight="1" x14ac:dyDescent="0.25">
      <c r="A6" s="34"/>
      <c r="B6" s="9"/>
      <c r="C6" s="9"/>
      <c r="D6" s="20" t="s">
        <v>104</v>
      </c>
      <c r="E6" s="60" t="s">
        <v>90</v>
      </c>
    </row>
    <row r="7" spans="1:10" ht="15" customHeight="1" x14ac:dyDescent="0.25">
      <c r="A7" s="44" t="s">
        <v>2</v>
      </c>
      <c r="B7" s="9"/>
      <c r="C7" s="9"/>
      <c r="D7" s="19" t="s">
        <v>105</v>
      </c>
      <c r="E7" s="61" t="s">
        <v>91</v>
      </c>
      <c r="H7" s="8"/>
    </row>
    <row r="8" spans="1:10" ht="15" customHeight="1" x14ac:dyDescent="0.25">
      <c r="A8" s="24" t="s">
        <v>20</v>
      </c>
      <c r="B8" s="9"/>
      <c r="C8" s="9"/>
      <c r="D8" s="19">
        <v>150</v>
      </c>
      <c r="E8" s="62">
        <v>50</v>
      </c>
      <c r="F8" s="7"/>
    </row>
    <row r="9" spans="1:10" ht="15" customHeight="1" x14ac:dyDescent="0.25">
      <c r="A9" s="24" t="s">
        <v>23</v>
      </c>
      <c r="B9" s="9"/>
      <c r="C9" s="9"/>
      <c r="D9" s="19">
        <f>E9*3</f>
        <v>79.5</v>
      </c>
      <c r="E9" s="62">
        <v>26.5</v>
      </c>
      <c r="F9" s="7"/>
    </row>
    <row r="10" spans="1:10" ht="15" customHeight="1" x14ac:dyDescent="0.25">
      <c r="A10" s="34"/>
      <c r="B10" s="9"/>
      <c r="C10" s="9"/>
      <c r="D10" s="19"/>
      <c r="E10" s="62"/>
      <c r="F10" s="7"/>
    </row>
    <row r="11" spans="1:10" ht="15" customHeight="1" x14ac:dyDescent="0.25">
      <c r="A11" s="24" t="s">
        <v>22</v>
      </c>
      <c r="B11" s="9"/>
      <c r="C11" s="9"/>
      <c r="D11" s="19">
        <v>150</v>
      </c>
      <c r="E11" s="62">
        <v>50</v>
      </c>
      <c r="F11" s="7"/>
    </row>
    <row r="12" spans="1:10" ht="15" customHeight="1" x14ac:dyDescent="0.25">
      <c r="A12" s="24" t="s">
        <v>21</v>
      </c>
      <c r="B12" s="9"/>
      <c r="C12" s="9"/>
      <c r="D12" s="19">
        <v>96</v>
      </c>
      <c r="E12" s="62">
        <v>32</v>
      </c>
      <c r="F12" s="7"/>
    </row>
    <row r="13" spans="1:10" ht="15" customHeight="1" x14ac:dyDescent="0.25">
      <c r="A13" s="34"/>
      <c r="B13" s="9"/>
      <c r="C13" s="9"/>
      <c r="D13" s="19"/>
      <c r="E13" s="62"/>
      <c r="F13" s="7"/>
    </row>
    <row r="14" spans="1:10" ht="15" customHeight="1" x14ac:dyDescent="0.25">
      <c r="A14" s="44" t="s">
        <v>3</v>
      </c>
      <c r="B14" s="9"/>
      <c r="C14" s="9"/>
      <c r="D14" s="19"/>
      <c r="E14" s="62"/>
      <c r="F14" s="7"/>
    </row>
    <row r="15" spans="1:10" ht="15" customHeight="1" x14ac:dyDescent="0.25">
      <c r="A15" s="24" t="s">
        <v>24</v>
      </c>
      <c r="B15" s="9"/>
      <c r="C15" s="9"/>
      <c r="D15" s="19">
        <v>180</v>
      </c>
      <c r="E15" s="62">
        <v>60</v>
      </c>
      <c r="F15" s="7"/>
    </row>
    <row r="16" spans="1:10" ht="15" customHeight="1" x14ac:dyDescent="0.25">
      <c r="A16" s="24" t="s">
        <v>25</v>
      </c>
      <c r="B16" s="9"/>
      <c r="C16" s="9"/>
      <c r="D16" s="19">
        <v>90</v>
      </c>
      <c r="E16" s="62">
        <v>30</v>
      </c>
      <c r="F16" s="7"/>
    </row>
    <row r="17" spans="1:10" ht="15" customHeight="1" x14ac:dyDescent="0.25">
      <c r="A17" s="34"/>
      <c r="B17" s="9"/>
      <c r="C17" s="9"/>
      <c r="D17" s="19"/>
      <c r="E17" s="62"/>
      <c r="F17" s="7"/>
    </row>
    <row r="18" spans="1:10" ht="15" customHeight="1" x14ac:dyDescent="0.25">
      <c r="A18" s="24" t="s">
        <v>22</v>
      </c>
      <c r="B18" s="9"/>
      <c r="C18" s="9"/>
      <c r="D18" s="19">
        <v>180</v>
      </c>
      <c r="E18" s="62">
        <v>60</v>
      </c>
      <c r="F18" s="7"/>
    </row>
    <row r="19" spans="1:10" ht="15" customHeight="1" x14ac:dyDescent="0.25">
      <c r="A19" s="24" t="s">
        <v>26</v>
      </c>
      <c r="B19" s="9"/>
      <c r="C19" s="9"/>
      <c r="D19" s="19">
        <f>E19*3</f>
        <v>111</v>
      </c>
      <c r="E19" s="62">
        <v>37</v>
      </c>
      <c r="F19" s="7"/>
    </row>
    <row r="20" spans="1:10" ht="15" customHeight="1" x14ac:dyDescent="0.25">
      <c r="A20" s="34"/>
      <c r="B20" s="9"/>
      <c r="C20" s="9"/>
      <c r="D20" s="9"/>
      <c r="E20" s="45"/>
      <c r="F20" s="7"/>
    </row>
    <row r="21" spans="1:10" ht="15" customHeight="1" x14ac:dyDescent="0.25">
      <c r="A21" s="20" t="s">
        <v>101</v>
      </c>
      <c r="B21" s="19"/>
      <c r="C21" s="19"/>
      <c r="D21" s="20"/>
      <c r="E21" s="20"/>
      <c r="F21" s="7"/>
    </row>
    <row r="22" spans="1:10" ht="15" customHeight="1" x14ac:dyDescent="0.25">
      <c r="A22" s="20" t="s">
        <v>106</v>
      </c>
      <c r="B22" s="19"/>
      <c r="C22" s="19"/>
      <c r="D22" s="20"/>
      <c r="E22" s="20"/>
      <c r="F22" s="7"/>
    </row>
    <row r="23" spans="1:10" ht="15" customHeight="1" x14ac:dyDescent="0.25">
      <c r="A23" s="20" t="s">
        <v>107</v>
      </c>
      <c r="B23" s="19"/>
      <c r="C23" s="19"/>
      <c r="D23" s="20"/>
      <c r="E23" s="20"/>
      <c r="F23" s="7"/>
    </row>
    <row r="24" spans="1:10" ht="15" customHeight="1" x14ac:dyDescent="0.25">
      <c r="A24" s="46"/>
      <c r="B24" s="19"/>
      <c r="C24" s="19"/>
      <c r="D24" s="20"/>
      <c r="E24" s="20"/>
      <c r="F24" s="7"/>
    </row>
    <row r="25" spans="1:10" s="4" customFormat="1" ht="15" customHeight="1" x14ac:dyDescent="0.25">
      <c r="A25" s="47"/>
      <c r="B25" s="21"/>
      <c r="C25" s="21"/>
      <c r="D25" s="22"/>
      <c r="E25" s="48"/>
      <c r="F25" s="14"/>
      <c r="I25" s="13"/>
      <c r="J25" s="13"/>
    </row>
    <row r="26" spans="1:10" ht="15" customHeight="1" x14ac:dyDescent="0.25">
      <c r="A26" s="63" t="s">
        <v>102</v>
      </c>
      <c r="B26" s="64"/>
      <c r="C26" s="64"/>
      <c r="D26" s="61"/>
      <c r="E26" s="61"/>
      <c r="F26" s="7"/>
    </row>
    <row r="27" spans="1:10" ht="15" customHeight="1" x14ac:dyDescent="0.25">
      <c r="A27" s="63" t="s">
        <v>103</v>
      </c>
      <c r="B27" s="64"/>
      <c r="C27" s="64"/>
      <c r="D27" s="61"/>
      <c r="E27" s="61"/>
      <c r="F27" s="7"/>
    </row>
    <row r="28" spans="1:10" ht="15" customHeight="1" x14ac:dyDescent="0.25">
      <c r="A28" s="63"/>
      <c r="B28" s="64"/>
      <c r="C28" s="64"/>
      <c r="D28" s="61"/>
      <c r="E28" s="61"/>
      <c r="F28" s="7"/>
    </row>
    <row r="29" spans="1:10" ht="15" customHeight="1" x14ac:dyDescent="0.25">
      <c r="A29" s="63"/>
      <c r="B29" s="64"/>
      <c r="C29" s="64"/>
      <c r="D29" s="61"/>
      <c r="E29" s="61"/>
      <c r="F29" s="7"/>
    </row>
    <row r="30" spans="1:10" s="4" customFormat="1" ht="15" customHeight="1" x14ac:dyDescent="0.25">
      <c r="A30" s="47"/>
      <c r="B30" s="21"/>
      <c r="C30" s="21"/>
      <c r="D30" s="22"/>
      <c r="E30" s="45"/>
      <c r="F30" s="14"/>
      <c r="I30" s="13"/>
      <c r="J30" s="13"/>
    </row>
    <row r="31" spans="1:10" ht="15" customHeight="1" x14ac:dyDescent="0.3">
      <c r="A31" s="23" t="s">
        <v>4</v>
      </c>
      <c r="B31" s="17"/>
      <c r="C31" s="17"/>
      <c r="D31" s="17"/>
      <c r="E31" s="17"/>
      <c r="F31" s="2"/>
    </row>
    <row r="32" spans="1:10" ht="15" customHeight="1" x14ac:dyDescent="0.25">
      <c r="A32" s="44" t="s">
        <v>5</v>
      </c>
      <c r="B32" s="9"/>
      <c r="C32" s="9"/>
      <c r="D32" s="9"/>
      <c r="E32" s="45"/>
    </row>
    <row r="33" spans="1:10" ht="15" customHeight="1" x14ac:dyDescent="0.25">
      <c r="A33" s="24" t="s">
        <v>27</v>
      </c>
      <c r="B33" s="9"/>
      <c r="C33" s="9">
        <v>18</v>
      </c>
      <c r="D33" s="9"/>
      <c r="E33" s="45"/>
      <c r="F33" s="7"/>
    </row>
    <row r="34" spans="1:10" ht="15" customHeight="1" x14ac:dyDescent="0.25">
      <c r="A34" s="24" t="s">
        <v>28</v>
      </c>
      <c r="B34" s="9"/>
      <c r="C34" s="9">
        <v>14</v>
      </c>
      <c r="D34" s="9"/>
      <c r="E34" s="45"/>
      <c r="F34" s="7"/>
    </row>
    <row r="35" spans="1:10" ht="15" customHeight="1" x14ac:dyDescent="0.25">
      <c r="A35" s="24" t="s">
        <v>29</v>
      </c>
      <c r="B35" s="9"/>
      <c r="C35" s="9">
        <v>17</v>
      </c>
      <c r="D35" s="9"/>
      <c r="E35" s="45"/>
      <c r="F35" s="7"/>
    </row>
    <row r="36" spans="1:10" ht="15" customHeight="1" x14ac:dyDescent="0.25">
      <c r="A36" s="34"/>
      <c r="B36" s="9"/>
      <c r="C36" s="9"/>
      <c r="D36" s="9"/>
      <c r="E36" s="45"/>
      <c r="F36" s="7"/>
    </row>
    <row r="37" spans="1:10" ht="15" customHeight="1" x14ac:dyDescent="0.25">
      <c r="A37" s="44" t="s">
        <v>6</v>
      </c>
      <c r="B37" s="9"/>
      <c r="C37" s="9"/>
      <c r="D37" s="9"/>
      <c r="E37" s="45"/>
      <c r="F37" s="7"/>
    </row>
    <row r="38" spans="1:10" ht="15" customHeight="1" x14ac:dyDescent="0.25">
      <c r="A38" s="24" t="s">
        <v>30</v>
      </c>
      <c r="B38" s="9"/>
      <c r="C38" s="9">
        <v>23</v>
      </c>
      <c r="D38" s="9"/>
      <c r="E38" s="45"/>
      <c r="F38" s="7"/>
    </row>
    <row r="39" spans="1:10" ht="15" customHeight="1" x14ac:dyDescent="0.25">
      <c r="A39" s="24" t="s">
        <v>31</v>
      </c>
      <c r="B39" s="9"/>
      <c r="C39" s="9">
        <v>17</v>
      </c>
      <c r="D39" s="9"/>
      <c r="E39" s="45"/>
      <c r="F39" s="7"/>
    </row>
    <row r="40" spans="1:10" ht="15" customHeight="1" x14ac:dyDescent="0.25">
      <c r="A40" s="24" t="s">
        <v>26</v>
      </c>
      <c r="B40" s="9"/>
      <c r="C40" s="9">
        <v>22</v>
      </c>
      <c r="D40" s="9"/>
      <c r="E40" s="45"/>
      <c r="F40" s="7"/>
    </row>
    <row r="41" spans="1:10" ht="15" customHeight="1" x14ac:dyDescent="0.3">
      <c r="A41" s="34"/>
      <c r="B41" s="9"/>
      <c r="C41" s="9"/>
      <c r="D41" s="9"/>
      <c r="E41" s="45"/>
      <c r="F41" s="2"/>
    </row>
    <row r="42" spans="1:10" x14ac:dyDescent="0.25">
      <c r="A42" s="23" t="s">
        <v>11</v>
      </c>
      <c r="B42" s="23"/>
      <c r="C42" s="17"/>
      <c r="D42" s="17"/>
      <c r="E42" s="17"/>
      <c r="I42"/>
      <c r="J42"/>
    </row>
    <row r="43" spans="1:10" x14ac:dyDescent="0.25">
      <c r="A43" s="24" t="s">
        <v>55</v>
      </c>
      <c r="B43" s="24"/>
      <c r="C43" s="9"/>
      <c r="D43" s="9"/>
      <c r="E43" s="45"/>
    </row>
    <row r="44" spans="1:10" x14ac:dyDescent="0.25">
      <c r="A44" s="24" t="s">
        <v>44</v>
      </c>
      <c r="B44" s="24"/>
      <c r="C44" s="9">
        <v>42.5</v>
      </c>
      <c r="D44" s="9"/>
      <c r="E44" s="45"/>
    </row>
    <row r="45" spans="1:10" ht="28.5" x14ac:dyDescent="0.25">
      <c r="A45" s="24" t="s">
        <v>70</v>
      </c>
      <c r="B45" s="24"/>
      <c r="C45" s="9">
        <v>21</v>
      </c>
      <c r="D45" s="9"/>
      <c r="E45" s="45"/>
    </row>
    <row r="46" spans="1:10" x14ac:dyDescent="0.25">
      <c r="A46" s="24"/>
      <c r="B46" s="24"/>
      <c r="C46" s="9"/>
      <c r="D46" s="9"/>
      <c r="E46" s="45"/>
    </row>
    <row r="47" spans="1:10" x14ac:dyDescent="0.25">
      <c r="A47" s="24"/>
      <c r="B47" s="24"/>
      <c r="C47" s="9"/>
      <c r="D47" s="9"/>
      <c r="E47" s="45"/>
    </row>
    <row r="48" spans="1:10" x14ac:dyDescent="0.25">
      <c r="A48" s="24"/>
      <c r="B48" s="24"/>
      <c r="C48" s="9"/>
      <c r="D48" s="9"/>
      <c r="E48" s="45"/>
    </row>
    <row r="49" spans="1:10" ht="14.25" customHeight="1" x14ac:dyDescent="0.25">
      <c r="A49" s="24"/>
      <c r="B49" s="24"/>
      <c r="C49" s="9"/>
      <c r="D49" s="9"/>
      <c r="E49" s="45"/>
    </row>
    <row r="50" spans="1:10" ht="20.25" customHeight="1" x14ac:dyDescent="0.25">
      <c r="A50" s="24"/>
      <c r="B50" s="24"/>
      <c r="C50" s="9"/>
      <c r="D50" s="9"/>
      <c r="E50" s="65">
        <v>2021</v>
      </c>
    </row>
    <row r="51" spans="1:10" s="2" customFormat="1" ht="16.5" customHeight="1" x14ac:dyDescent="0.3">
      <c r="A51" s="43" t="s">
        <v>93</v>
      </c>
      <c r="B51" s="25"/>
      <c r="C51" s="25"/>
      <c r="D51" s="26"/>
      <c r="E51" s="65"/>
      <c r="I51" s="3"/>
      <c r="J51" s="3"/>
    </row>
    <row r="52" spans="1:10" s="2" customFormat="1" ht="16.5" customHeight="1" x14ac:dyDescent="0.3">
      <c r="A52" s="49"/>
      <c r="B52" s="41"/>
      <c r="C52" s="41"/>
      <c r="D52" s="42"/>
      <c r="E52" s="42"/>
      <c r="F52" s="7"/>
      <c r="H52"/>
      <c r="I52" s="1"/>
      <c r="J52" s="1"/>
    </row>
    <row r="53" spans="1:10" ht="15" customHeight="1" x14ac:dyDescent="0.3">
      <c r="A53" s="23" t="s">
        <v>66</v>
      </c>
      <c r="B53" s="27"/>
      <c r="C53" s="27"/>
      <c r="D53" s="27"/>
      <c r="E53" s="27"/>
      <c r="F53" s="2"/>
    </row>
    <row r="54" spans="1:10" x14ac:dyDescent="0.25">
      <c r="A54" s="11"/>
      <c r="B54" s="9"/>
      <c r="C54" s="9"/>
      <c r="D54" s="11"/>
      <c r="E54" s="45"/>
      <c r="H54" s="10"/>
    </row>
    <row r="55" spans="1:10" ht="15" customHeight="1" x14ac:dyDescent="0.25">
      <c r="A55" s="24" t="s">
        <v>32</v>
      </c>
      <c r="B55" s="9"/>
      <c r="C55" s="9">
        <v>25</v>
      </c>
      <c r="D55" s="9"/>
      <c r="E55" s="45"/>
      <c r="F55" s="7"/>
    </row>
    <row r="56" spans="1:10" ht="18.75" customHeight="1" x14ac:dyDescent="0.25">
      <c r="A56" s="24" t="s">
        <v>33</v>
      </c>
      <c r="B56" s="9"/>
      <c r="C56" s="9">
        <v>30</v>
      </c>
      <c r="D56" s="9"/>
      <c r="E56" s="45"/>
      <c r="F56" s="7"/>
    </row>
    <row r="57" spans="1:10" ht="18.75" customHeight="1" x14ac:dyDescent="0.25">
      <c r="A57" s="24"/>
      <c r="B57" s="9"/>
      <c r="C57" s="9"/>
      <c r="D57" s="9"/>
      <c r="E57" s="45"/>
      <c r="F57" s="7"/>
    </row>
    <row r="58" spans="1:10" s="15" customFormat="1" x14ac:dyDescent="0.25">
      <c r="A58" s="50" t="s">
        <v>76</v>
      </c>
      <c r="B58" s="28"/>
      <c r="C58" s="28"/>
      <c r="D58" s="29"/>
      <c r="E58" s="45"/>
      <c r="I58" s="16"/>
      <c r="J58" s="16"/>
    </row>
    <row r="59" spans="1:10" x14ac:dyDescent="0.25">
      <c r="A59" s="51"/>
      <c r="B59" s="30"/>
      <c r="C59" s="31" t="s">
        <v>65</v>
      </c>
      <c r="D59" s="32" t="s">
        <v>67</v>
      </c>
      <c r="E59" s="45"/>
    </row>
    <row r="60" spans="1:10" x14ac:dyDescent="0.25">
      <c r="A60" s="51" t="s">
        <v>72</v>
      </c>
      <c r="B60" s="30"/>
      <c r="C60" s="54">
        <v>30</v>
      </c>
      <c r="D60" s="54">
        <v>55</v>
      </c>
      <c r="E60" s="45"/>
    </row>
    <row r="61" spans="1:10" x14ac:dyDescent="0.25">
      <c r="A61" s="51" t="s">
        <v>75</v>
      </c>
      <c r="B61" s="30"/>
      <c r="C61" s="54">
        <v>45</v>
      </c>
      <c r="D61" s="54">
        <v>65</v>
      </c>
      <c r="E61" s="45"/>
    </row>
    <row r="62" spans="1:10" x14ac:dyDescent="0.25">
      <c r="A62" s="51" t="s">
        <v>73</v>
      </c>
      <c r="B62" s="30"/>
      <c r="C62" s="54" t="s">
        <v>62</v>
      </c>
      <c r="D62" s="54">
        <v>80</v>
      </c>
      <c r="E62" s="45"/>
    </row>
    <row r="63" spans="1:10" x14ac:dyDescent="0.25">
      <c r="A63" s="51" t="s">
        <v>74</v>
      </c>
      <c r="B63" s="30"/>
      <c r="C63" s="54" t="s">
        <v>62</v>
      </c>
      <c r="D63" s="54">
        <v>95</v>
      </c>
      <c r="E63" s="45"/>
    </row>
    <row r="64" spans="1:10" x14ac:dyDescent="0.25">
      <c r="A64" s="51"/>
      <c r="B64" s="30"/>
      <c r="C64" s="30"/>
      <c r="D64" s="32"/>
      <c r="E64" s="45"/>
    </row>
    <row r="65" spans="1:10" x14ac:dyDescent="0.25">
      <c r="A65" s="51"/>
      <c r="B65" s="30"/>
      <c r="C65" s="30"/>
      <c r="D65" s="32"/>
      <c r="E65" s="45"/>
    </row>
    <row r="66" spans="1:10" s="15" customFormat="1" x14ac:dyDescent="0.25">
      <c r="A66" s="50" t="s">
        <v>77</v>
      </c>
      <c r="B66" s="28"/>
      <c r="C66" s="28"/>
      <c r="D66" s="29"/>
      <c r="E66" s="45"/>
      <c r="I66" s="16"/>
      <c r="J66" s="16"/>
    </row>
    <row r="67" spans="1:10" x14ac:dyDescent="0.25">
      <c r="A67" s="51" t="s">
        <v>81</v>
      </c>
      <c r="B67" s="30"/>
      <c r="C67" s="30"/>
      <c r="D67" s="11"/>
      <c r="E67" s="45"/>
    </row>
    <row r="68" spans="1:10" x14ac:dyDescent="0.25">
      <c r="A68" s="51"/>
      <c r="B68" s="30"/>
      <c r="C68" s="30"/>
      <c r="D68" s="11"/>
      <c r="E68" s="45"/>
    </row>
    <row r="69" spans="1:10" x14ac:dyDescent="0.25">
      <c r="A69" s="51"/>
      <c r="B69" s="30"/>
      <c r="C69" s="31" t="s">
        <v>78</v>
      </c>
      <c r="D69" s="32" t="s">
        <v>79</v>
      </c>
      <c r="E69" s="45"/>
    </row>
    <row r="70" spans="1:10" x14ac:dyDescent="0.25">
      <c r="A70" s="51" t="s">
        <v>72</v>
      </c>
      <c r="B70" s="30"/>
      <c r="C70" s="54">
        <v>40</v>
      </c>
      <c r="D70" s="54">
        <v>65</v>
      </c>
      <c r="E70" s="45"/>
    </row>
    <row r="71" spans="1:10" x14ac:dyDescent="0.25">
      <c r="A71" s="51" t="s">
        <v>75</v>
      </c>
      <c r="B71" s="30"/>
      <c r="C71" s="54">
        <v>60</v>
      </c>
      <c r="D71" s="54">
        <v>80</v>
      </c>
      <c r="E71" s="45"/>
    </row>
    <row r="72" spans="1:10" x14ac:dyDescent="0.25">
      <c r="A72" s="51" t="s">
        <v>73</v>
      </c>
      <c r="B72" s="30"/>
      <c r="C72" s="54" t="s">
        <v>62</v>
      </c>
      <c r="D72" s="54">
        <v>95</v>
      </c>
      <c r="E72" s="45"/>
    </row>
    <row r="73" spans="1:10" x14ac:dyDescent="0.25">
      <c r="A73" s="51" t="s">
        <v>74</v>
      </c>
      <c r="B73" s="30"/>
      <c r="C73" s="54" t="s">
        <v>62</v>
      </c>
      <c r="D73" s="54">
        <v>110</v>
      </c>
      <c r="E73" s="45"/>
    </row>
    <row r="74" spans="1:10" ht="15" customHeight="1" x14ac:dyDescent="0.25">
      <c r="A74" s="24"/>
      <c r="B74" s="9"/>
      <c r="C74" s="9"/>
      <c r="D74" s="9"/>
      <c r="E74" s="45"/>
      <c r="F74" s="7"/>
    </row>
    <row r="75" spans="1:10" ht="18.75" customHeight="1" x14ac:dyDescent="0.25">
      <c r="A75" s="24"/>
      <c r="B75" s="9"/>
      <c r="C75" s="9"/>
      <c r="D75" s="9"/>
      <c r="E75" s="45"/>
      <c r="F75" s="7"/>
    </row>
    <row r="76" spans="1:10" ht="15" customHeight="1" x14ac:dyDescent="0.25">
      <c r="A76" s="23" t="s">
        <v>53</v>
      </c>
      <c r="B76" s="23"/>
      <c r="C76" s="17"/>
      <c r="D76" s="17"/>
      <c r="E76" s="17"/>
    </row>
    <row r="77" spans="1:10" x14ac:dyDescent="0.25">
      <c r="A77" s="24" t="s">
        <v>45</v>
      </c>
      <c r="B77" s="24"/>
      <c r="C77" s="9">
        <v>98</v>
      </c>
      <c r="D77" s="9"/>
      <c r="E77" s="45"/>
    </row>
    <row r="78" spans="1:10" x14ac:dyDescent="0.25">
      <c r="A78" s="24" t="s">
        <v>46</v>
      </c>
      <c r="B78" s="24"/>
      <c r="C78" s="9">
        <v>98</v>
      </c>
      <c r="D78" s="9"/>
      <c r="E78" s="45"/>
    </row>
    <row r="79" spans="1:10" x14ac:dyDescent="0.25">
      <c r="A79" s="24" t="s">
        <v>47</v>
      </c>
      <c r="B79" s="24"/>
      <c r="C79" s="9">
        <v>3.5</v>
      </c>
      <c r="D79" s="9"/>
      <c r="E79" s="45"/>
    </row>
    <row r="80" spans="1:10" x14ac:dyDescent="0.25">
      <c r="A80" s="24"/>
      <c r="B80" s="24"/>
      <c r="C80" s="9"/>
      <c r="D80" s="9"/>
      <c r="E80" s="45"/>
    </row>
    <row r="81" spans="1:6" ht="15" customHeight="1" x14ac:dyDescent="0.25">
      <c r="A81" s="23" t="s">
        <v>9</v>
      </c>
      <c r="B81" s="17"/>
      <c r="C81" s="17"/>
      <c r="D81" s="17"/>
      <c r="E81" s="17"/>
      <c r="F81" s="7"/>
    </row>
    <row r="82" spans="1:6" ht="15" customHeight="1" x14ac:dyDescent="0.25">
      <c r="A82" s="24" t="s">
        <v>34</v>
      </c>
      <c r="B82" s="9"/>
      <c r="C82" s="9">
        <v>3</v>
      </c>
      <c r="D82" s="9"/>
      <c r="E82" s="45"/>
      <c r="F82" s="7"/>
    </row>
    <row r="83" spans="1:6" ht="15" customHeight="1" x14ac:dyDescent="0.25">
      <c r="A83" s="24" t="s">
        <v>35</v>
      </c>
      <c r="B83" s="9"/>
      <c r="C83" s="9">
        <v>5</v>
      </c>
      <c r="D83" s="9"/>
      <c r="E83" s="45"/>
      <c r="F83" s="7"/>
    </row>
    <row r="84" spans="1:6" ht="15" customHeight="1" x14ac:dyDescent="0.25">
      <c r="A84" s="24" t="s">
        <v>36</v>
      </c>
      <c r="B84" s="9"/>
      <c r="C84" s="9">
        <v>7.5</v>
      </c>
      <c r="D84" s="9"/>
      <c r="E84" s="45"/>
      <c r="F84" s="7"/>
    </row>
    <row r="85" spans="1:6" ht="15" customHeight="1" x14ac:dyDescent="0.25">
      <c r="A85" s="24"/>
      <c r="B85" s="9"/>
      <c r="C85" s="9"/>
      <c r="D85" s="9"/>
      <c r="E85" s="45"/>
      <c r="F85" s="7"/>
    </row>
    <row r="86" spans="1:6" x14ac:dyDescent="0.25">
      <c r="A86" s="23" t="s">
        <v>19</v>
      </c>
      <c r="B86" s="23"/>
      <c r="C86" s="17"/>
      <c r="D86" s="17"/>
      <c r="E86" s="17"/>
      <c r="F86" s="7"/>
    </row>
    <row r="87" spans="1:6" x14ac:dyDescent="0.25">
      <c r="A87" s="24" t="s">
        <v>56</v>
      </c>
      <c r="B87" s="24"/>
      <c r="C87" s="9">
        <v>40</v>
      </c>
      <c r="D87" s="9"/>
      <c r="E87" s="45"/>
      <c r="F87" s="7"/>
    </row>
    <row r="88" spans="1:6" x14ac:dyDescent="0.25">
      <c r="A88" s="24" t="s">
        <v>57</v>
      </c>
      <c r="B88" s="11"/>
      <c r="C88" s="9">
        <v>45</v>
      </c>
      <c r="D88" s="9"/>
      <c r="E88" s="45"/>
      <c r="F88" s="7"/>
    </row>
    <row r="89" spans="1:6" x14ac:dyDescent="0.25">
      <c r="A89" s="24" t="s">
        <v>64</v>
      </c>
      <c r="B89" s="9"/>
      <c r="C89" s="9">
        <v>60</v>
      </c>
      <c r="D89" s="11"/>
      <c r="E89" s="45"/>
      <c r="F89" s="7"/>
    </row>
    <row r="90" spans="1:6" x14ac:dyDescent="0.25">
      <c r="A90" s="11"/>
      <c r="B90" s="9"/>
      <c r="C90" s="9"/>
      <c r="D90" s="11"/>
      <c r="E90" s="45"/>
    </row>
    <row r="91" spans="1:6" x14ac:dyDescent="0.25">
      <c r="A91" s="11"/>
      <c r="B91" s="9"/>
      <c r="C91" s="9"/>
      <c r="D91" s="11"/>
      <c r="E91" s="45"/>
    </row>
    <row r="92" spans="1:6" x14ac:dyDescent="0.25">
      <c r="A92" s="11"/>
      <c r="B92" s="9"/>
      <c r="C92" s="9"/>
      <c r="D92" s="11"/>
      <c r="E92" s="45"/>
    </row>
    <row r="93" spans="1:6" x14ac:dyDescent="0.25">
      <c r="A93" s="11"/>
      <c r="B93" s="9"/>
      <c r="C93" s="9"/>
      <c r="D93" s="11"/>
      <c r="E93" s="45"/>
    </row>
    <row r="94" spans="1:6" ht="39" customHeight="1" x14ac:dyDescent="0.25">
      <c r="A94" s="24"/>
      <c r="B94" s="24"/>
      <c r="C94" s="9"/>
      <c r="D94" s="9"/>
      <c r="E94" s="45"/>
      <c r="F94" s="7"/>
    </row>
    <row r="95" spans="1:6" x14ac:dyDescent="0.25">
      <c r="A95" s="11"/>
      <c r="B95" s="9"/>
      <c r="C95" s="9"/>
      <c r="D95" s="11"/>
      <c r="E95" s="45"/>
    </row>
    <row r="96" spans="1:6" x14ac:dyDescent="0.25">
      <c r="A96" s="11"/>
      <c r="B96" s="9"/>
      <c r="C96" s="9"/>
      <c r="D96" s="11"/>
      <c r="E96" s="45"/>
    </row>
    <row r="97" spans="1:10" x14ac:dyDescent="0.25">
      <c r="A97" s="11"/>
      <c r="B97" s="9"/>
      <c r="C97" s="9"/>
      <c r="D97" s="11"/>
      <c r="E97" s="45"/>
    </row>
    <row r="98" spans="1:10" s="4" customFormat="1" ht="22.5" customHeight="1" x14ac:dyDescent="0.25">
      <c r="A98" s="22"/>
      <c r="B98" s="21"/>
      <c r="C98" s="21"/>
      <c r="D98" s="22"/>
      <c r="E98" s="65">
        <v>2021</v>
      </c>
      <c r="I98" s="13"/>
      <c r="J98" s="13"/>
    </row>
    <row r="99" spans="1:10" s="2" customFormat="1" ht="16.5" x14ac:dyDescent="0.3">
      <c r="A99" s="43" t="s">
        <v>93</v>
      </c>
      <c r="B99" s="25"/>
      <c r="C99" s="25"/>
      <c r="D99" s="26"/>
      <c r="E99" s="65"/>
      <c r="I99" s="3"/>
      <c r="J99" s="3"/>
    </row>
    <row r="100" spans="1:10" s="2" customFormat="1" ht="16.5" x14ac:dyDescent="0.3">
      <c r="A100" s="49"/>
      <c r="B100" s="41"/>
      <c r="C100" s="41"/>
      <c r="D100" s="42"/>
      <c r="E100" s="42"/>
      <c r="H100"/>
      <c r="I100" s="1"/>
      <c r="J100" s="1"/>
    </row>
    <row r="101" spans="1:10" ht="15" customHeight="1" x14ac:dyDescent="0.25">
      <c r="A101" s="23" t="s">
        <v>7</v>
      </c>
      <c r="B101" s="17"/>
      <c r="C101" s="17" t="s">
        <v>63</v>
      </c>
      <c r="D101" s="17" t="s">
        <v>84</v>
      </c>
      <c r="E101" s="17"/>
    </row>
    <row r="102" spans="1:10" ht="15" customHeight="1" x14ac:dyDescent="0.25">
      <c r="A102" s="24" t="s">
        <v>82</v>
      </c>
      <c r="B102" s="9"/>
      <c r="C102" s="9">
        <v>12.5</v>
      </c>
      <c r="D102" s="9">
        <v>17.5</v>
      </c>
      <c r="E102" s="45"/>
      <c r="F102" s="7"/>
    </row>
    <row r="103" spans="1:10" ht="15" customHeight="1" x14ac:dyDescent="0.25">
      <c r="A103" s="24" t="s">
        <v>83</v>
      </c>
      <c r="B103" s="9"/>
      <c r="C103" s="9">
        <v>17.5</v>
      </c>
      <c r="D103" s="9">
        <v>22.5</v>
      </c>
      <c r="E103" s="45"/>
      <c r="F103" s="7"/>
    </row>
    <row r="104" spans="1:10" ht="15" customHeight="1" x14ac:dyDescent="0.25">
      <c r="A104" s="24"/>
      <c r="B104" s="9"/>
      <c r="C104" s="9"/>
      <c r="D104" s="9"/>
      <c r="E104" s="45"/>
      <c r="F104" s="7"/>
    </row>
    <row r="105" spans="1:10" ht="15" customHeight="1" x14ac:dyDescent="0.25">
      <c r="A105" s="24"/>
      <c r="B105" s="9"/>
      <c r="C105" s="9"/>
      <c r="D105" s="9"/>
      <c r="E105" s="45"/>
      <c r="F105" s="7"/>
    </row>
    <row r="106" spans="1:10" ht="15" customHeight="1" x14ac:dyDescent="0.25">
      <c r="A106" s="24"/>
      <c r="B106" s="9"/>
      <c r="C106" s="9"/>
      <c r="D106" s="9"/>
      <c r="E106" s="45"/>
      <c r="F106" s="7"/>
    </row>
    <row r="107" spans="1:10" ht="15" customHeight="1" x14ac:dyDescent="0.25">
      <c r="A107" s="24" t="s">
        <v>58</v>
      </c>
      <c r="B107" s="9"/>
      <c r="C107" s="9">
        <v>31</v>
      </c>
      <c r="D107" s="9">
        <v>41</v>
      </c>
      <c r="E107" s="45"/>
      <c r="F107" s="7"/>
      <c r="G107" s="21"/>
    </row>
    <row r="108" spans="1:10" ht="15" customHeight="1" x14ac:dyDescent="0.25">
      <c r="A108" s="24" t="s">
        <v>59</v>
      </c>
      <c r="B108" s="9"/>
      <c r="C108" s="9">
        <v>36</v>
      </c>
      <c r="D108" s="9">
        <v>46</v>
      </c>
      <c r="E108" s="45"/>
      <c r="F108" s="7"/>
      <c r="G108" s="21"/>
    </row>
    <row r="109" spans="1:10" ht="15" customHeight="1" x14ac:dyDescent="0.25">
      <c r="A109" s="24"/>
      <c r="B109" s="9"/>
      <c r="C109" s="9"/>
      <c r="D109" s="9"/>
      <c r="E109" s="11"/>
    </row>
    <row r="110" spans="1:10" ht="15" customHeight="1" x14ac:dyDescent="0.25">
      <c r="A110" s="24" t="s">
        <v>8</v>
      </c>
      <c r="B110" s="9"/>
      <c r="C110" s="9"/>
      <c r="D110" s="9"/>
      <c r="E110" s="11"/>
    </row>
    <row r="111" spans="1:10" ht="15" customHeight="1" x14ac:dyDescent="0.25">
      <c r="A111" s="24"/>
      <c r="B111" s="9"/>
      <c r="C111" s="9"/>
      <c r="D111" s="9"/>
      <c r="E111" s="11"/>
    </row>
    <row r="112" spans="1:10" ht="18.75" customHeight="1" x14ac:dyDescent="0.25">
      <c r="A112" s="34"/>
      <c r="B112" s="9"/>
      <c r="C112" s="9"/>
      <c r="D112" s="9"/>
      <c r="E112" s="11"/>
      <c r="I112"/>
      <c r="J112"/>
    </row>
    <row r="113" spans="1:10" ht="15" customHeight="1" x14ac:dyDescent="0.25">
      <c r="A113" s="23" t="s">
        <v>94</v>
      </c>
      <c r="B113" s="23"/>
      <c r="C113" s="17"/>
      <c r="D113" s="17"/>
      <c r="E113" s="17"/>
      <c r="F113" s="4"/>
      <c r="I113"/>
      <c r="J113"/>
    </row>
    <row r="114" spans="1:10" ht="33.75" customHeight="1" x14ac:dyDescent="0.25">
      <c r="A114" s="33" t="s">
        <v>10</v>
      </c>
      <c r="B114" s="33"/>
      <c r="C114" s="9"/>
      <c r="D114" s="52" t="s">
        <v>60</v>
      </c>
      <c r="E114" s="53" t="s">
        <v>61</v>
      </c>
      <c r="F114" s="5"/>
      <c r="G114" s="1"/>
      <c r="I114"/>
      <c r="J114"/>
    </row>
    <row r="115" spans="1:10" ht="28.5" x14ac:dyDescent="0.25">
      <c r="A115" s="24" t="s">
        <v>37</v>
      </c>
      <c r="B115" s="24"/>
      <c r="C115" s="9"/>
      <c r="D115" s="11"/>
      <c r="E115" s="11"/>
      <c r="F115" s="4"/>
      <c r="G115" s="1"/>
      <c r="I115"/>
      <c r="J115"/>
    </row>
    <row r="116" spans="1:10" x14ac:dyDescent="0.25">
      <c r="A116" s="24" t="s">
        <v>39</v>
      </c>
      <c r="B116" s="24"/>
      <c r="C116" s="55">
        <v>181</v>
      </c>
      <c r="D116" s="55">
        <v>10</v>
      </c>
      <c r="E116" s="56">
        <v>25</v>
      </c>
      <c r="F116" s="6"/>
      <c r="G116" s="1"/>
      <c r="I116"/>
      <c r="J116"/>
    </row>
    <row r="117" spans="1:10" x14ac:dyDescent="0.25">
      <c r="A117" s="24" t="s">
        <v>40</v>
      </c>
      <c r="B117" s="24"/>
      <c r="C117" s="55">
        <v>220</v>
      </c>
      <c r="D117" s="55">
        <v>10</v>
      </c>
      <c r="E117" s="56">
        <v>25</v>
      </c>
      <c r="F117" s="6"/>
      <c r="G117" s="1"/>
      <c r="I117"/>
      <c r="J117"/>
    </row>
    <row r="118" spans="1:10" x14ac:dyDescent="0.25">
      <c r="A118" s="34"/>
      <c r="B118" s="34"/>
      <c r="C118" s="9"/>
      <c r="D118" s="9"/>
      <c r="E118" s="11"/>
      <c r="F118" s="6"/>
      <c r="G118" s="1"/>
      <c r="I118"/>
      <c r="J118"/>
    </row>
    <row r="119" spans="1:10" ht="28.5" x14ac:dyDescent="0.25">
      <c r="A119" s="24" t="s">
        <v>38</v>
      </c>
      <c r="B119" s="24"/>
      <c r="C119" s="9"/>
      <c r="D119" s="9"/>
      <c r="E119" s="11"/>
      <c r="F119" s="6"/>
      <c r="G119" s="1"/>
      <c r="I119"/>
      <c r="J119"/>
    </row>
    <row r="120" spans="1:10" x14ac:dyDescent="0.25">
      <c r="A120" s="24" t="s">
        <v>41</v>
      </c>
      <c r="B120" s="24"/>
      <c r="C120" s="55">
        <v>140.5</v>
      </c>
      <c r="D120" s="55">
        <v>25</v>
      </c>
      <c r="E120" s="57" t="s">
        <v>62</v>
      </c>
      <c r="F120" s="6"/>
      <c r="G120" s="1"/>
      <c r="I120"/>
      <c r="J120"/>
    </row>
    <row r="121" spans="1:10" x14ac:dyDescent="0.25">
      <c r="A121" s="24" t="s">
        <v>42</v>
      </c>
      <c r="B121" s="24"/>
      <c r="C121" s="55">
        <v>170</v>
      </c>
      <c r="D121" s="55">
        <v>25</v>
      </c>
      <c r="E121" s="57" t="s">
        <v>62</v>
      </c>
      <c r="F121" s="6"/>
      <c r="G121" s="1"/>
      <c r="I121"/>
      <c r="J121"/>
    </row>
    <row r="122" spans="1:10" x14ac:dyDescent="0.25">
      <c r="A122" s="34"/>
      <c r="B122" s="34"/>
      <c r="C122" s="9"/>
      <c r="D122" s="9"/>
      <c r="E122" s="11"/>
      <c r="F122" s="6"/>
      <c r="I122"/>
      <c r="J122"/>
    </row>
    <row r="123" spans="1:10" x14ac:dyDescent="0.25">
      <c r="A123" s="24" t="s">
        <v>68</v>
      </c>
      <c r="B123" s="35"/>
      <c r="C123" s="35" t="s">
        <v>43</v>
      </c>
      <c r="D123" s="9">
        <v>250</v>
      </c>
      <c r="E123" s="11"/>
      <c r="F123" s="6"/>
      <c r="I123"/>
      <c r="J123"/>
    </row>
    <row r="124" spans="1:10" x14ac:dyDescent="0.25">
      <c r="A124" s="24" t="s">
        <v>69</v>
      </c>
      <c r="B124" s="34"/>
      <c r="C124" s="35" t="s">
        <v>43</v>
      </c>
      <c r="D124" s="9">
        <v>350</v>
      </c>
      <c r="E124" s="11"/>
      <c r="I124"/>
      <c r="J124"/>
    </row>
    <row r="125" spans="1:10" x14ac:dyDescent="0.25">
      <c r="A125" s="24"/>
      <c r="B125" s="34"/>
      <c r="C125" s="35"/>
      <c r="D125" s="9"/>
      <c r="E125" s="11"/>
      <c r="I125"/>
      <c r="J125"/>
    </row>
    <row r="126" spans="1:10" x14ac:dyDescent="0.25">
      <c r="A126" s="34"/>
      <c r="B126" s="34"/>
      <c r="C126" s="9"/>
      <c r="D126" s="9"/>
      <c r="E126" s="11"/>
    </row>
    <row r="127" spans="1:10" x14ac:dyDescent="0.25">
      <c r="A127" s="34"/>
      <c r="B127" s="34"/>
      <c r="C127" s="9"/>
      <c r="D127" s="9"/>
      <c r="E127" s="11"/>
    </row>
    <row r="128" spans="1:10" x14ac:dyDescent="0.25">
      <c r="A128" s="34"/>
      <c r="B128" s="34"/>
      <c r="C128" s="9"/>
      <c r="D128" s="9"/>
      <c r="E128" s="11"/>
    </row>
    <row r="129" spans="1:10" x14ac:dyDescent="0.25">
      <c r="A129" s="34"/>
      <c r="B129" s="34"/>
      <c r="C129" s="9"/>
      <c r="D129" s="9"/>
      <c r="E129" s="11"/>
    </row>
    <row r="130" spans="1:10" x14ac:dyDescent="0.25">
      <c r="A130" s="34"/>
      <c r="B130" s="34"/>
      <c r="C130" s="9"/>
      <c r="D130" s="9"/>
      <c r="E130" s="11"/>
    </row>
    <row r="131" spans="1:10" x14ac:dyDescent="0.25">
      <c r="A131" s="34"/>
      <c r="B131" s="34"/>
      <c r="C131" s="9"/>
      <c r="D131" s="9"/>
      <c r="E131" s="11"/>
    </row>
    <row r="132" spans="1:10" x14ac:dyDescent="0.25">
      <c r="A132" s="34"/>
      <c r="B132" s="34"/>
      <c r="C132" s="9"/>
      <c r="D132" s="9"/>
      <c r="E132" s="11"/>
    </row>
    <row r="133" spans="1:10" x14ac:dyDescent="0.25">
      <c r="A133" s="34"/>
      <c r="B133" s="34"/>
      <c r="C133" s="9"/>
      <c r="D133" s="9"/>
      <c r="E133" s="11"/>
    </row>
    <row r="134" spans="1:10" x14ac:dyDescent="0.25">
      <c r="A134" s="11"/>
      <c r="B134" s="9"/>
      <c r="C134" s="9"/>
      <c r="D134" s="11"/>
      <c r="E134" s="11"/>
    </row>
    <row r="135" spans="1:10" x14ac:dyDescent="0.25">
      <c r="A135" s="11"/>
      <c r="B135" s="9"/>
      <c r="C135" s="9"/>
      <c r="D135" s="11"/>
      <c r="E135" s="11"/>
    </row>
    <row r="136" spans="1:10" x14ac:dyDescent="0.25">
      <c r="A136" s="11"/>
      <c r="B136" s="9"/>
      <c r="C136" s="9"/>
      <c r="D136" s="11"/>
      <c r="E136" s="11"/>
    </row>
    <row r="137" spans="1:10" x14ac:dyDescent="0.25">
      <c r="A137" s="11"/>
      <c r="B137" s="9"/>
      <c r="C137" s="9"/>
      <c r="D137" s="11"/>
      <c r="E137" s="11"/>
    </row>
    <row r="138" spans="1:10" x14ac:dyDescent="0.25">
      <c r="A138" s="11"/>
      <c r="B138" s="9"/>
      <c r="C138" s="9"/>
      <c r="D138" s="11"/>
      <c r="E138" s="11"/>
    </row>
    <row r="139" spans="1:10" x14ac:dyDescent="0.25">
      <c r="A139" s="11"/>
      <c r="B139" s="9"/>
      <c r="C139" s="9"/>
      <c r="D139" s="11"/>
      <c r="E139" s="11"/>
    </row>
    <row r="140" spans="1:10" x14ac:dyDescent="0.25">
      <c r="A140" s="11"/>
      <c r="B140" s="9"/>
      <c r="C140" s="9"/>
      <c r="D140" s="11"/>
      <c r="E140" s="11"/>
    </row>
    <row r="141" spans="1:10" x14ac:dyDescent="0.25">
      <c r="A141" s="11"/>
      <c r="B141" s="9"/>
      <c r="C141" s="9"/>
      <c r="D141" s="11"/>
      <c r="E141" s="11"/>
    </row>
    <row r="142" spans="1:10" x14ac:dyDescent="0.25">
      <c r="A142" s="11"/>
      <c r="B142" s="9"/>
      <c r="C142" s="9"/>
      <c r="D142" s="11"/>
      <c r="E142" s="11"/>
    </row>
    <row r="143" spans="1:10" x14ac:dyDescent="0.25">
      <c r="A143" s="11"/>
      <c r="B143" s="9"/>
      <c r="C143" s="9"/>
      <c r="D143" s="11"/>
      <c r="E143" s="11"/>
    </row>
    <row r="144" spans="1:10" s="4" customFormat="1" ht="21.75" customHeight="1" x14ac:dyDescent="0.25">
      <c r="A144" s="22"/>
      <c r="B144" s="21"/>
      <c r="C144" s="21"/>
      <c r="D144" s="22"/>
      <c r="E144" s="65">
        <v>2021</v>
      </c>
      <c r="I144" s="13"/>
      <c r="J144" s="13"/>
    </row>
    <row r="145" spans="1:11" s="2" customFormat="1" ht="16.5" x14ac:dyDescent="0.3">
      <c r="A145" s="43" t="s">
        <v>92</v>
      </c>
      <c r="B145" s="25"/>
      <c r="C145" s="25"/>
      <c r="D145" s="26"/>
      <c r="E145" s="65"/>
      <c r="I145" s="3"/>
      <c r="J145" s="3"/>
    </row>
    <row r="146" spans="1:11" x14ac:dyDescent="0.25">
      <c r="A146" s="40"/>
      <c r="B146" s="39"/>
      <c r="C146" s="39"/>
      <c r="D146" s="40"/>
      <c r="E146" s="40"/>
      <c r="I146"/>
      <c r="K146" s="1"/>
    </row>
    <row r="147" spans="1:11" x14ac:dyDescent="0.25">
      <c r="A147" s="11"/>
      <c r="B147" s="9"/>
      <c r="C147" s="9"/>
      <c r="D147" s="11"/>
      <c r="E147" s="11"/>
      <c r="I147"/>
      <c r="K147" s="1"/>
    </row>
    <row r="148" spans="1:11" x14ac:dyDescent="0.25">
      <c r="A148" s="23" t="s">
        <v>12</v>
      </c>
      <c r="B148" s="23"/>
      <c r="C148" s="17"/>
      <c r="D148" s="17"/>
      <c r="E148" s="11"/>
      <c r="I148"/>
      <c r="K148" s="1"/>
    </row>
    <row r="149" spans="1:11" x14ac:dyDescent="0.25">
      <c r="A149" s="44" t="s">
        <v>13</v>
      </c>
      <c r="B149" s="9"/>
      <c r="C149" s="9"/>
      <c r="D149" s="22" t="s">
        <v>54</v>
      </c>
      <c r="E149" s="11"/>
    </row>
    <row r="150" spans="1:11" ht="42.75" x14ac:dyDescent="0.25">
      <c r="A150" s="33" t="s">
        <v>14</v>
      </c>
      <c r="B150" s="9"/>
      <c r="C150" s="9"/>
      <c r="D150" s="22"/>
      <c r="E150" s="11"/>
      <c r="H150" s="8"/>
    </row>
    <row r="151" spans="1:11" x14ac:dyDescent="0.25">
      <c r="A151" s="24" t="s">
        <v>49</v>
      </c>
      <c r="B151" s="9"/>
      <c r="C151" s="9">
        <v>305</v>
      </c>
      <c r="D151" s="67"/>
      <c r="E151" s="45"/>
      <c r="F151" s="7"/>
      <c r="G151" s="7"/>
    </row>
    <row r="152" spans="1:11" x14ac:dyDescent="0.25">
      <c r="A152" s="24" t="s">
        <v>48</v>
      </c>
      <c r="B152" s="9"/>
      <c r="C152" s="9">
        <v>325</v>
      </c>
      <c r="D152" s="67"/>
      <c r="E152" s="45"/>
      <c r="F152" s="7"/>
      <c r="G152" s="7"/>
    </row>
    <row r="153" spans="1:11" x14ac:dyDescent="0.25">
      <c r="A153" s="34"/>
      <c r="B153" s="9"/>
      <c r="C153" s="9"/>
      <c r="D153" s="67"/>
      <c r="E153" s="45"/>
      <c r="F153" s="7"/>
      <c r="G153" s="7"/>
    </row>
    <row r="154" spans="1:11" x14ac:dyDescent="0.25">
      <c r="A154" s="44" t="s">
        <v>15</v>
      </c>
      <c r="B154" s="9"/>
      <c r="C154" s="9"/>
      <c r="D154" s="67"/>
      <c r="E154" s="45"/>
      <c r="F154" s="7"/>
      <c r="G154" s="7"/>
    </row>
    <row r="155" spans="1:11" ht="28.5" x14ac:dyDescent="0.25">
      <c r="A155" s="33" t="s">
        <v>16</v>
      </c>
      <c r="B155" s="9"/>
      <c r="C155" s="9"/>
      <c r="D155" s="67"/>
      <c r="E155" s="45"/>
      <c r="F155" s="7"/>
      <c r="G155" s="7"/>
    </row>
    <row r="156" spans="1:11" x14ac:dyDescent="0.25">
      <c r="A156" s="33"/>
      <c r="B156" s="9"/>
      <c r="C156" s="9"/>
      <c r="D156" s="67"/>
      <c r="E156" s="45"/>
      <c r="F156" s="7"/>
      <c r="G156" s="7"/>
    </row>
    <row r="157" spans="1:11" x14ac:dyDescent="0.25">
      <c r="A157" s="24" t="s">
        <v>51</v>
      </c>
      <c r="B157" s="9"/>
      <c r="C157" s="9">
        <v>250</v>
      </c>
      <c r="D157" s="67"/>
      <c r="E157" s="45"/>
      <c r="F157" s="7"/>
      <c r="G157" s="7"/>
    </row>
    <row r="158" spans="1:11" x14ac:dyDescent="0.25">
      <c r="A158" s="24" t="s">
        <v>52</v>
      </c>
      <c r="B158" s="9"/>
      <c r="C158" s="9">
        <v>270</v>
      </c>
      <c r="D158" s="67"/>
      <c r="E158" s="45"/>
      <c r="F158" s="7"/>
      <c r="G158" s="7"/>
    </row>
    <row r="159" spans="1:11" x14ac:dyDescent="0.25">
      <c r="A159" s="34"/>
      <c r="B159" s="34"/>
      <c r="C159" s="9"/>
      <c r="D159" s="9"/>
      <c r="E159" s="11"/>
    </row>
    <row r="160" spans="1:11" x14ac:dyDescent="0.25">
      <c r="A160" s="37" t="s">
        <v>95</v>
      </c>
      <c r="B160" s="36"/>
      <c r="C160" s="36"/>
      <c r="D160" s="37"/>
      <c r="E160" s="11"/>
    </row>
    <row r="161" spans="1:10" s="4" customFormat="1" x14ac:dyDescent="0.25">
      <c r="A161" s="22"/>
      <c r="B161" s="21"/>
      <c r="C161" s="21"/>
      <c r="D161" s="22"/>
      <c r="E161" s="22"/>
      <c r="I161" s="13"/>
      <c r="J161" s="13"/>
    </row>
    <row r="162" spans="1:10" s="4" customFormat="1" x14ac:dyDescent="0.25">
      <c r="A162" s="47"/>
      <c r="B162" s="21"/>
      <c r="C162" s="21"/>
      <c r="D162" s="22"/>
      <c r="E162" s="22"/>
      <c r="I162" s="13"/>
      <c r="J162" s="13"/>
    </row>
    <row r="163" spans="1:10" s="4" customFormat="1" x14ac:dyDescent="0.25">
      <c r="A163" s="47"/>
      <c r="B163" s="21"/>
      <c r="C163" s="21"/>
      <c r="D163" s="22"/>
      <c r="E163" s="22"/>
      <c r="I163" s="13"/>
      <c r="J163" s="13"/>
    </row>
    <row r="164" spans="1:10" x14ac:dyDescent="0.25">
      <c r="A164" s="23" t="s">
        <v>17</v>
      </c>
      <c r="B164" s="23"/>
      <c r="C164" s="17"/>
      <c r="D164" s="17"/>
      <c r="E164" s="11"/>
      <c r="H164" s="8"/>
    </row>
    <row r="165" spans="1:10" x14ac:dyDescent="0.25">
      <c r="A165" s="24" t="s">
        <v>50</v>
      </c>
      <c r="B165" s="24"/>
      <c r="C165" s="9">
        <v>25</v>
      </c>
      <c r="D165" s="9"/>
      <c r="E165" s="45"/>
      <c r="F165" s="7"/>
    </row>
    <row r="166" spans="1:10" x14ac:dyDescent="0.25">
      <c r="A166" s="34"/>
      <c r="B166" s="34"/>
      <c r="C166" s="9"/>
      <c r="D166" s="9"/>
      <c r="E166" s="45"/>
      <c r="F166" s="7"/>
    </row>
    <row r="167" spans="1:10" ht="28.5" x14ac:dyDescent="0.25">
      <c r="A167" s="24" t="s">
        <v>18</v>
      </c>
      <c r="B167" s="24"/>
      <c r="C167" s="9"/>
      <c r="D167" s="9"/>
      <c r="E167" s="45"/>
      <c r="F167" s="7"/>
    </row>
    <row r="168" spans="1:10" x14ac:dyDescent="0.25">
      <c r="A168" s="34"/>
      <c r="B168" s="34"/>
      <c r="C168" s="9"/>
      <c r="D168" s="9"/>
      <c r="E168" s="45"/>
      <c r="F168" s="7"/>
    </row>
    <row r="169" spans="1:10" ht="15" customHeight="1" x14ac:dyDescent="0.25">
      <c r="A169" s="23" t="s">
        <v>71</v>
      </c>
      <c r="B169" s="23"/>
      <c r="C169" s="17"/>
      <c r="D169" s="17"/>
      <c r="E169" s="11"/>
    </row>
    <row r="170" spans="1:10" x14ac:dyDescent="0.25">
      <c r="A170" s="24"/>
      <c r="B170" s="9"/>
      <c r="C170" s="9"/>
      <c r="D170" s="11"/>
      <c r="E170" s="11"/>
    </row>
    <row r="171" spans="1:10" x14ac:dyDescent="0.25">
      <c r="A171" s="24" t="s">
        <v>80</v>
      </c>
      <c r="B171" s="9"/>
      <c r="C171" s="9">
        <v>35</v>
      </c>
      <c r="D171" s="11"/>
      <c r="E171" s="11"/>
    </row>
    <row r="172" spans="1:10" x14ac:dyDescent="0.25">
      <c r="A172" s="11"/>
      <c r="B172" s="9"/>
      <c r="C172" s="9"/>
      <c r="D172" s="11"/>
      <c r="E172" s="11"/>
    </row>
    <row r="173" spans="1:10" x14ac:dyDescent="0.25">
      <c r="A173" s="11"/>
      <c r="B173" s="11"/>
      <c r="C173" s="11"/>
      <c r="D173" s="11"/>
      <c r="E173" s="9"/>
      <c r="F173" s="1"/>
      <c r="I173"/>
      <c r="J173"/>
    </row>
    <row r="174" spans="1:10" x14ac:dyDescent="0.25">
      <c r="A174" s="68" t="s">
        <v>96</v>
      </c>
      <c r="B174" s="18"/>
      <c r="C174" s="18"/>
      <c r="D174" s="18"/>
      <c r="E174" s="9"/>
      <c r="F174" s="1"/>
      <c r="I174"/>
      <c r="J174"/>
    </row>
    <row r="175" spans="1:10" x14ac:dyDescent="0.25">
      <c r="A175" s="11" t="s">
        <v>97</v>
      </c>
      <c r="B175" s="38"/>
      <c r="C175" s="66">
        <v>25</v>
      </c>
      <c r="D175" s="11" t="s">
        <v>85</v>
      </c>
      <c r="E175" s="9"/>
      <c r="F175" s="1"/>
      <c r="I175"/>
      <c r="J175"/>
    </row>
    <row r="176" spans="1:10" x14ac:dyDescent="0.25">
      <c r="A176" s="22" t="s">
        <v>98</v>
      </c>
      <c r="B176" s="11"/>
      <c r="C176" s="66">
        <v>30</v>
      </c>
      <c r="D176" s="11" t="s">
        <v>85</v>
      </c>
      <c r="E176" s="9"/>
      <c r="F176" s="1"/>
      <c r="I176"/>
      <c r="J176"/>
    </row>
    <row r="177" spans="1:10" x14ac:dyDescent="0.25">
      <c r="A177" s="22" t="s">
        <v>99</v>
      </c>
      <c r="B177" s="11"/>
      <c r="C177" s="66">
        <v>3</v>
      </c>
      <c r="D177" s="11" t="s">
        <v>100</v>
      </c>
      <c r="E177" s="9"/>
      <c r="F177" s="1"/>
      <c r="I177"/>
      <c r="J177"/>
    </row>
    <row r="178" spans="1:10" x14ac:dyDescent="0.25">
      <c r="A178" s="11"/>
      <c r="B178" s="9"/>
      <c r="C178" s="9"/>
      <c r="D178" s="11"/>
      <c r="E178" s="11"/>
    </row>
    <row r="179" spans="1:10" x14ac:dyDescent="0.25">
      <c r="A179" s="11"/>
      <c r="B179" s="9"/>
      <c r="C179" s="9"/>
      <c r="D179" s="11"/>
      <c r="E179" s="11"/>
    </row>
    <row r="180" spans="1:10" x14ac:dyDescent="0.25">
      <c r="A180" s="11"/>
      <c r="B180" s="9"/>
      <c r="C180" s="9"/>
      <c r="D180" s="11"/>
      <c r="E180" s="11"/>
    </row>
    <row r="181" spans="1:10" x14ac:dyDescent="0.25">
      <c r="A181" s="11"/>
      <c r="B181" s="9"/>
      <c r="C181" s="9"/>
      <c r="D181" s="11"/>
      <c r="E181" s="11"/>
      <c r="F181" s="11"/>
      <c r="H181" s="10"/>
    </row>
    <row r="182" spans="1:10" x14ac:dyDescent="0.25">
      <c r="A182" s="11"/>
      <c r="B182" s="9"/>
      <c r="C182" s="9"/>
      <c r="D182" s="9"/>
      <c r="E182" s="9"/>
      <c r="F182" s="9"/>
    </row>
    <row r="183" spans="1:10" x14ac:dyDescent="0.25">
      <c r="A183" s="11"/>
      <c r="B183" s="9"/>
      <c r="C183" s="9"/>
      <c r="D183" s="9"/>
      <c r="E183" s="9"/>
      <c r="F183" s="9"/>
    </row>
    <row r="184" spans="1:10" x14ac:dyDescent="0.25">
      <c r="A184" s="11"/>
      <c r="B184" s="9"/>
      <c r="C184" s="9"/>
      <c r="D184" s="11"/>
      <c r="E184" s="11"/>
      <c r="F184" s="11"/>
    </row>
    <row r="185" spans="1:10" x14ac:dyDescent="0.25">
      <c r="A185" s="11"/>
      <c r="B185" s="9"/>
      <c r="C185" s="9"/>
      <c r="D185" s="11"/>
      <c r="E185" s="11"/>
      <c r="F185" s="11"/>
    </row>
    <row r="186" spans="1:10" x14ac:dyDescent="0.25">
      <c r="A186" s="11"/>
      <c r="B186" s="9"/>
      <c r="C186" s="9"/>
      <c r="D186" s="9"/>
      <c r="E186" s="9"/>
      <c r="F186" s="9"/>
    </row>
    <row r="187" spans="1:10" x14ac:dyDescent="0.25">
      <c r="A187" s="11"/>
      <c r="B187" s="9"/>
      <c r="C187" s="9"/>
      <c r="D187" s="9"/>
      <c r="E187" s="9"/>
      <c r="F187" s="9"/>
    </row>
    <row r="188" spans="1:10" x14ac:dyDescent="0.25">
      <c r="A188" s="11"/>
      <c r="B188" s="9"/>
      <c r="C188" s="9"/>
      <c r="D188" s="11"/>
      <c r="E188" s="11"/>
    </row>
    <row r="189" spans="1:10" x14ac:dyDescent="0.25">
      <c r="A189" s="11"/>
      <c r="B189" s="9"/>
      <c r="C189" s="9"/>
      <c r="D189" s="11"/>
      <c r="E189" s="11"/>
    </row>
    <row r="190" spans="1:10" x14ac:dyDescent="0.25">
      <c r="A190" s="11"/>
      <c r="B190" s="9"/>
      <c r="C190" s="9"/>
      <c r="D190" s="11"/>
      <c r="E190" s="11"/>
    </row>
    <row r="191" spans="1:10" x14ac:dyDescent="0.25">
      <c r="A191" s="11"/>
      <c r="B191" s="9"/>
      <c r="C191" s="9"/>
      <c r="D191" s="11"/>
      <c r="E191" s="11"/>
    </row>
    <row r="192" spans="1:10" x14ac:dyDescent="0.25">
      <c r="A192" s="11"/>
      <c r="B192" s="9"/>
      <c r="C192" s="9"/>
      <c r="D192" s="11"/>
      <c r="E192" s="11"/>
    </row>
    <row r="193" spans="1:6" x14ac:dyDescent="0.25">
      <c r="A193" s="11"/>
      <c r="B193" s="9"/>
      <c r="C193" s="9"/>
      <c r="D193" s="11"/>
      <c r="E193" s="11"/>
    </row>
    <row r="194" spans="1:6" x14ac:dyDescent="0.25">
      <c r="A194" s="11"/>
      <c r="B194" s="9"/>
      <c r="C194" s="9"/>
      <c r="D194" s="11"/>
      <c r="E194" s="11"/>
    </row>
    <row r="195" spans="1:6" x14ac:dyDescent="0.25">
      <c r="A195" s="11"/>
      <c r="B195" s="9"/>
      <c r="C195" s="9"/>
      <c r="D195" s="11"/>
      <c r="E195" s="11"/>
    </row>
    <row r="196" spans="1:6" x14ac:dyDescent="0.25">
      <c r="A196" s="11"/>
      <c r="B196" s="9"/>
      <c r="C196" s="9"/>
      <c r="D196" s="11"/>
      <c r="E196" s="11"/>
    </row>
    <row r="198" spans="1:6" x14ac:dyDescent="0.25">
      <c r="A198" s="11"/>
      <c r="B198" s="9"/>
      <c r="C198" s="9"/>
      <c r="D198" s="11"/>
      <c r="E198" s="11"/>
      <c r="F198" s="11"/>
    </row>
    <row r="199" spans="1:6" x14ac:dyDescent="0.25">
      <c r="A199" s="11"/>
      <c r="B199" s="9"/>
      <c r="C199" s="9"/>
      <c r="D199" s="9"/>
      <c r="E199" s="9"/>
      <c r="F199" s="9"/>
    </row>
    <row r="200" spans="1:6" x14ac:dyDescent="0.25">
      <c r="A200" s="11"/>
      <c r="B200" s="9"/>
      <c r="C200" s="9"/>
      <c r="D200" s="9"/>
      <c r="E200" s="9"/>
      <c r="F200" s="9"/>
    </row>
    <row r="201" spans="1:6" x14ac:dyDescent="0.25">
      <c r="A201" s="11"/>
      <c r="B201" s="9"/>
      <c r="C201" s="9"/>
      <c r="D201" s="11"/>
      <c r="E201" s="11"/>
      <c r="F201" s="11"/>
    </row>
    <row r="202" spans="1:6" x14ac:dyDescent="0.25">
      <c r="A202" s="11"/>
      <c r="B202" s="9"/>
      <c r="C202" s="9"/>
      <c r="D202" s="11"/>
      <c r="E202" s="11"/>
      <c r="F202" s="11"/>
    </row>
    <row r="203" spans="1:6" x14ac:dyDescent="0.25">
      <c r="A203" s="11"/>
      <c r="B203" s="9"/>
      <c r="C203" s="9"/>
      <c r="D203" s="9"/>
      <c r="E203" s="9"/>
      <c r="F203" s="9"/>
    </row>
    <row r="204" spans="1:6" x14ac:dyDescent="0.25">
      <c r="A204" s="11"/>
      <c r="B204" s="9"/>
      <c r="C204" s="9"/>
      <c r="D204" s="9"/>
      <c r="E204" s="9"/>
      <c r="F204" s="9"/>
    </row>
    <row r="206" spans="1:6" x14ac:dyDescent="0.25">
      <c r="D206" s="1"/>
    </row>
    <row r="207" spans="1:6" x14ac:dyDescent="0.25">
      <c r="D207" s="12"/>
      <c r="E207" s="12"/>
    </row>
    <row r="208" spans="1:6" x14ac:dyDescent="0.25">
      <c r="D208" s="12"/>
      <c r="E208" s="12"/>
    </row>
    <row r="209" spans="4:5" x14ac:dyDescent="0.25">
      <c r="D209" s="7"/>
      <c r="E209" s="12"/>
    </row>
    <row r="210" spans="4:5" x14ac:dyDescent="0.25">
      <c r="D210" s="7"/>
      <c r="E210" s="12"/>
    </row>
    <row r="213" spans="4:5" x14ac:dyDescent="0.25">
      <c r="D213" s="1"/>
    </row>
    <row r="214" spans="4:5" x14ac:dyDescent="0.25">
      <c r="D214" s="7"/>
      <c r="E214" s="7"/>
    </row>
    <row r="215" spans="4:5" x14ac:dyDescent="0.25">
      <c r="D215" s="7"/>
      <c r="E215" s="7"/>
    </row>
    <row r="216" spans="4:5" x14ac:dyDescent="0.25">
      <c r="D216" s="7"/>
      <c r="E216" s="7"/>
    </row>
    <row r="217" spans="4:5" x14ac:dyDescent="0.25">
      <c r="D217" s="7"/>
      <c r="E217" s="7"/>
    </row>
  </sheetData>
  <mergeCells count="4">
    <mergeCell ref="E1:E2"/>
    <mergeCell ref="E50:E51"/>
    <mergeCell ref="E98:E99"/>
    <mergeCell ref="E144:E145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17"/>
  <sheetViews>
    <sheetView workbookViewId="0">
      <selection activeCell="F14" sqref="F14"/>
    </sheetView>
  </sheetViews>
  <sheetFormatPr defaultRowHeight="15" x14ac:dyDescent="0.25"/>
  <cols>
    <col min="1" max="1" width="21.42578125" customWidth="1"/>
    <col min="2" max="3" width="13.140625" customWidth="1"/>
  </cols>
  <sheetData>
    <row r="6" spans="1:3" x14ac:dyDescent="0.25">
      <c r="A6" t="s">
        <v>85</v>
      </c>
      <c r="B6" t="s">
        <v>86</v>
      </c>
      <c r="C6" t="s">
        <v>87</v>
      </c>
    </row>
    <row r="7" spans="1:3" x14ac:dyDescent="0.25">
      <c r="C7" t="s">
        <v>88</v>
      </c>
    </row>
    <row r="8" spans="1:3" x14ac:dyDescent="0.25">
      <c r="A8">
        <v>47.966666666666661</v>
      </c>
      <c r="B8">
        <v>154</v>
      </c>
      <c r="C8">
        <v>48</v>
      </c>
    </row>
    <row r="9" spans="1:3" x14ac:dyDescent="0.25">
      <c r="A9">
        <v>26.420666666666666</v>
      </c>
      <c r="B9">
        <v>89.5</v>
      </c>
      <c r="C9">
        <v>26.5</v>
      </c>
    </row>
    <row r="11" spans="1:3" x14ac:dyDescent="0.25">
      <c r="A11">
        <v>47.966666666666661</v>
      </c>
      <c r="B11">
        <v>154</v>
      </c>
      <c r="C11">
        <v>48</v>
      </c>
    </row>
    <row r="12" spans="1:3" x14ac:dyDescent="0.25">
      <c r="A12">
        <v>31.892666666666667</v>
      </c>
      <c r="B12">
        <v>106</v>
      </c>
      <c r="C12">
        <v>32</v>
      </c>
    </row>
    <row r="15" spans="1:3" x14ac:dyDescent="0.25">
      <c r="A15">
        <v>58.226666666666667</v>
      </c>
      <c r="B15">
        <v>185</v>
      </c>
      <c r="C15">
        <v>58.5</v>
      </c>
    </row>
    <row r="16" spans="1:3" x14ac:dyDescent="0.25">
      <c r="A16">
        <v>29.840666666666664</v>
      </c>
      <c r="B16">
        <v>100</v>
      </c>
      <c r="C16">
        <v>30</v>
      </c>
    </row>
    <row r="18" spans="1:3" x14ac:dyDescent="0.25">
      <c r="A18">
        <v>58.226666666666667</v>
      </c>
      <c r="B18">
        <v>185</v>
      </c>
      <c r="C18">
        <v>58.5</v>
      </c>
    </row>
    <row r="19" spans="1:3" x14ac:dyDescent="0.25">
      <c r="A19">
        <v>36.68066666666666</v>
      </c>
      <c r="B19">
        <v>120</v>
      </c>
      <c r="C19">
        <v>37</v>
      </c>
    </row>
    <row r="27" spans="1:3" x14ac:dyDescent="0.25">
      <c r="A27">
        <v>18</v>
      </c>
    </row>
    <row r="28" spans="1:3" x14ac:dyDescent="0.25">
      <c r="A28">
        <v>14</v>
      </c>
    </row>
    <row r="29" spans="1:3" x14ac:dyDescent="0.25">
      <c r="A29">
        <v>17</v>
      </c>
    </row>
    <row r="32" spans="1:3" x14ac:dyDescent="0.25">
      <c r="A32">
        <v>23</v>
      </c>
    </row>
    <row r="33" spans="1:1" x14ac:dyDescent="0.25">
      <c r="A33">
        <v>17</v>
      </c>
    </row>
    <row r="34" spans="1:1" x14ac:dyDescent="0.25">
      <c r="A34">
        <v>22</v>
      </c>
    </row>
    <row r="38" spans="1:1" x14ac:dyDescent="0.25">
      <c r="A38">
        <v>42.5</v>
      </c>
    </row>
    <row r="39" spans="1:1" x14ac:dyDescent="0.25">
      <c r="A39">
        <v>21</v>
      </c>
    </row>
    <row r="43" spans="1:1" x14ac:dyDescent="0.25">
      <c r="A43">
        <v>98</v>
      </c>
    </row>
    <row r="44" spans="1:1" x14ac:dyDescent="0.25">
      <c r="A44">
        <v>98</v>
      </c>
    </row>
    <row r="45" spans="1:1" x14ac:dyDescent="0.25">
      <c r="A45">
        <v>3.5</v>
      </c>
    </row>
    <row r="55" spans="1:1" x14ac:dyDescent="0.25">
      <c r="A55">
        <v>25</v>
      </c>
    </row>
    <row r="56" spans="1:1" x14ac:dyDescent="0.25">
      <c r="A56">
        <v>30</v>
      </c>
    </row>
    <row r="98" spans="1:2" x14ac:dyDescent="0.25">
      <c r="A98" t="s">
        <v>89</v>
      </c>
    </row>
    <row r="99" spans="1:2" x14ac:dyDescent="0.25">
      <c r="A99" t="s">
        <v>89</v>
      </c>
    </row>
    <row r="103" spans="1:2" x14ac:dyDescent="0.25">
      <c r="A103">
        <v>31</v>
      </c>
      <c r="B103">
        <v>41</v>
      </c>
    </row>
    <row r="104" spans="1:2" x14ac:dyDescent="0.25">
      <c r="A104">
        <v>36</v>
      </c>
      <c r="B104">
        <v>46</v>
      </c>
    </row>
    <row r="112" spans="1:2" x14ac:dyDescent="0.25">
      <c r="A112">
        <v>179.54999999999998</v>
      </c>
      <c r="B112">
        <v>180</v>
      </c>
    </row>
    <row r="113" spans="1:2" x14ac:dyDescent="0.25">
      <c r="A113">
        <v>220.58999999999997</v>
      </c>
      <c r="B113">
        <v>220</v>
      </c>
    </row>
    <row r="114" spans="1:2" x14ac:dyDescent="0.25">
      <c r="A114">
        <v>0</v>
      </c>
    </row>
    <row r="115" spans="1:2" x14ac:dyDescent="0.25">
      <c r="A115">
        <v>0</v>
      </c>
    </row>
    <row r="116" spans="1:2" x14ac:dyDescent="0.25">
      <c r="A116">
        <v>138.51</v>
      </c>
      <c r="B116">
        <v>139</v>
      </c>
    </row>
    <row r="117" spans="1:2" x14ac:dyDescent="0.25">
      <c r="A117">
        <v>169.29</v>
      </c>
      <c r="B117">
        <v>169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"/>
  <sheetViews>
    <sheetView workbookViewId="0">
      <selection sqref="A1:E177"/>
    </sheetView>
  </sheetViews>
  <sheetFormatPr defaultRowHeight="15" x14ac:dyDescent="0.25"/>
  <cols>
    <col min="1" max="1" width="18.42578125" customWidth="1"/>
  </cols>
  <sheetData>
    <row r="1" spans="1:5" x14ac:dyDescent="0.25">
      <c r="D1" s="1"/>
      <c r="E1" s="1"/>
    </row>
    <row r="2" spans="1:5" ht="16.5" x14ac:dyDescent="0.3">
      <c r="A2" s="2"/>
      <c r="B2" s="2"/>
      <c r="C2" s="2"/>
      <c r="D2" s="3"/>
      <c r="E2" s="3"/>
    </row>
    <row r="3" spans="1:5" x14ac:dyDescent="0.25">
      <c r="D3" s="1"/>
      <c r="E3" s="1"/>
    </row>
    <row r="4" spans="1:5" x14ac:dyDescent="0.25">
      <c r="D4" s="1"/>
      <c r="E4" s="1"/>
    </row>
    <row r="5" spans="1:5" x14ac:dyDescent="0.25">
      <c r="D5" s="1"/>
      <c r="E5" s="1"/>
    </row>
    <row r="6" spans="1:5" x14ac:dyDescent="0.25">
      <c r="A6" t="s">
        <v>85</v>
      </c>
      <c r="B6" t="s">
        <v>86</v>
      </c>
      <c r="C6" t="s">
        <v>87</v>
      </c>
      <c r="D6" s="1"/>
      <c r="E6" s="1"/>
    </row>
    <row r="7" spans="1:5" x14ac:dyDescent="0.25">
      <c r="C7" s="8" t="s">
        <v>88</v>
      </c>
      <c r="D7" s="1"/>
      <c r="E7" s="1"/>
    </row>
    <row r="8" spans="1:5" x14ac:dyDescent="0.25">
      <c r="A8" s="7" t="e">
        <f>(#REF!-10)/3</f>
        <v>#REF!</v>
      </c>
      <c r="B8">
        <v>154</v>
      </c>
      <c r="C8">
        <v>48</v>
      </c>
      <c r="D8" s="1"/>
      <c r="E8" s="1"/>
    </row>
    <row r="9" spans="1:5" x14ac:dyDescent="0.25">
      <c r="A9" s="7" t="e">
        <f t="shared" ref="A9" si="0">(#REF!-10)/3</f>
        <v>#REF!</v>
      </c>
      <c r="B9">
        <v>89.5</v>
      </c>
      <c r="C9">
        <v>26.5</v>
      </c>
      <c r="D9" s="1"/>
      <c r="E9" s="1"/>
    </row>
    <row r="10" spans="1:5" x14ac:dyDescent="0.25">
      <c r="A10" s="7"/>
      <c r="D10" s="1"/>
      <c r="E10" s="1"/>
    </row>
    <row r="11" spans="1:5" x14ac:dyDescent="0.25">
      <c r="A11" s="7" t="e">
        <f t="shared" ref="A11" si="1">(#REF!-10)/3</f>
        <v>#REF!</v>
      </c>
      <c r="B11">
        <v>154</v>
      </c>
      <c r="C11">
        <v>48</v>
      </c>
      <c r="D11" s="1"/>
      <c r="E11" s="1"/>
    </row>
    <row r="12" spans="1:5" x14ac:dyDescent="0.25">
      <c r="A12" s="7" t="e">
        <f t="shared" ref="A12" si="2">(#REF!-10)/3</f>
        <v>#REF!</v>
      </c>
      <c r="B12">
        <v>106</v>
      </c>
      <c r="C12">
        <v>32</v>
      </c>
      <c r="D12" s="1"/>
      <c r="E12" s="1"/>
    </row>
    <row r="13" spans="1:5" x14ac:dyDescent="0.25">
      <c r="A13" s="7"/>
      <c r="D13" s="1"/>
      <c r="E13" s="1"/>
    </row>
    <row r="14" spans="1:5" x14ac:dyDescent="0.25">
      <c r="A14" s="7"/>
      <c r="D14" s="1"/>
      <c r="E14" s="1"/>
    </row>
    <row r="15" spans="1:5" x14ac:dyDescent="0.25">
      <c r="A15" s="7" t="e">
        <f t="shared" ref="A15" si="3">(#REF!-10)/3</f>
        <v>#REF!</v>
      </c>
      <c r="B15">
        <v>185</v>
      </c>
      <c r="C15">
        <v>58.5</v>
      </c>
      <c r="D15" s="1"/>
      <c r="E15" s="1"/>
    </row>
    <row r="16" spans="1:5" x14ac:dyDescent="0.25">
      <c r="A16" s="7" t="e">
        <f t="shared" ref="A16" si="4">(#REF!-10)/3</f>
        <v>#REF!</v>
      </c>
      <c r="B16">
        <v>100</v>
      </c>
      <c r="C16">
        <v>30</v>
      </c>
      <c r="D16" s="1"/>
      <c r="E16" s="1"/>
    </row>
    <row r="17" spans="1:5" x14ac:dyDescent="0.25">
      <c r="A17" s="7"/>
      <c r="D17" s="1"/>
      <c r="E17" s="1"/>
    </row>
    <row r="18" spans="1:5" x14ac:dyDescent="0.25">
      <c r="A18" s="7" t="e">
        <f t="shared" ref="A18" si="5">(#REF!-10)/3</f>
        <v>#REF!</v>
      </c>
      <c r="B18">
        <v>185</v>
      </c>
      <c r="C18">
        <v>58.5</v>
      </c>
      <c r="D18" s="1"/>
      <c r="E18" s="1"/>
    </row>
    <row r="19" spans="1:5" x14ac:dyDescent="0.25">
      <c r="A19" s="7" t="e">
        <f t="shared" ref="A19" si="6">(#REF!-10)/3</f>
        <v>#REF!</v>
      </c>
      <c r="B19">
        <v>120</v>
      </c>
      <c r="C19">
        <v>37</v>
      </c>
      <c r="D19" s="1"/>
      <c r="E19" s="1"/>
    </row>
    <row r="20" spans="1:5" x14ac:dyDescent="0.25">
      <c r="A20" s="7"/>
      <c r="D20" s="1"/>
      <c r="E20" s="1"/>
    </row>
    <row r="21" spans="1:5" x14ac:dyDescent="0.25">
      <c r="A21" s="7"/>
      <c r="D21" s="1"/>
      <c r="E21" s="1"/>
    </row>
    <row r="22" spans="1:5" x14ac:dyDescent="0.25">
      <c r="A22" s="7"/>
      <c r="D22" s="1"/>
      <c r="E22" s="1"/>
    </row>
    <row r="23" spans="1:5" x14ac:dyDescent="0.25">
      <c r="A23" s="7"/>
      <c r="D23" s="1"/>
      <c r="E23" s="1"/>
    </row>
    <row r="24" spans="1:5" x14ac:dyDescent="0.25">
      <c r="A24" s="14"/>
      <c r="B24" s="4"/>
      <c r="C24" s="4"/>
      <c r="D24" s="13"/>
      <c r="E24" s="13"/>
    </row>
    <row r="25" spans="1:5" ht="16.5" x14ac:dyDescent="0.3">
      <c r="A25" s="2"/>
      <c r="D25" s="1"/>
      <c r="E25" s="1"/>
    </row>
    <row r="26" spans="1:5" x14ac:dyDescent="0.25">
      <c r="D26" s="1"/>
      <c r="E26" s="1"/>
    </row>
    <row r="27" spans="1:5" x14ac:dyDescent="0.25">
      <c r="A27" s="7">
        <v>18</v>
      </c>
      <c r="D27" s="1"/>
      <c r="E27" s="1"/>
    </row>
    <row r="28" spans="1:5" x14ac:dyDescent="0.25">
      <c r="A28" s="7">
        <v>14</v>
      </c>
      <c r="D28" s="1"/>
      <c r="E28" s="1"/>
    </row>
    <row r="29" spans="1:5" x14ac:dyDescent="0.25">
      <c r="A29" s="7">
        <v>17</v>
      </c>
      <c r="D29" s="1"/>
      <c r="E29" s="1"/>
    </row>
    <row r="30" spans="1:5" x14ac:dyDescent="0.25">
      <c r="A30" s="7"/>
      <c r="D30" s="1"/>
      <c r="E30" s="1"/>
    </row>
    <row r="31" spans="1:5" x14ac:dyDescent="0.25">
      <c r="A31" s="7"/>
      <c r="D31" s="1"/>
      <c r="E31" s="1"/>
    </row>
    <row r="32" spans="1:5" x14ac:dyDescent="0.25">
      <c r="A32" s="7">
        <v>23</v>
      </c>
      <c r="D32" s="1"/>
      <c r="E32" s="1"/>
    </row>
    <row r="33" spans="1:5" x14ac:dyDescent="0.25">
      <c r="A33" s="7">
        <v>17</v>
      </c>
      <c r="D33" s="1"/>
      <c r="E33" s="1"/>
    </row>
    <row r="34" spans="1:5" x14ac:dyDescent="0.25">
      <c r="A34" s="7">
        <v>22</v>
      </c>
      <c r="D34" s="1"/>
      <c r="E34" s="1"/>
    </row>
    <row r="35" spans="1:5" ht="16.5" x14ac:dyDescent="0.3">
      <c r="A35" s="2"/>
      <c r="D35" s="1"/>
      <c r="E35" s="1"/>
    </row>
    <row r="37" spans="1:5" x14ac:dyDescent="0.25">
      <c r="D37" s="1"/>
      <c r="E37" s="1"/>
    </row>
    <row r="38" spans="1:5" x14ac:dyDescent="0.25">
      <c r="A38">
        <v>42.5</v>
      </c>
      <c r="D38" s="1"/>
      <c r="E38" s="1"/>
    </row>
    <row r="39" spans="1:5" x14ac:dyDescent="0.25">
      <c r="A39">
        <v>21</v>
      </c>
      <c r="D39" s="1"/>
      <c r="E39" s="1"/>
    </row>
    <row r="40" spans="1:5" x14ac:dyDescent="0.25">
      <c r="D40" s="1"/>
      <c r="E40" s="1"/>
    </row>
    <row r="41" spans="1:5" x14ac:dyDescent="0.25">
      <c r="D41" s="1"/>
      <c r="E41" s="1"/>
    </row>
    <row r="42" spans="1:5" x14ac:dyDescent="0.25">
      <c r="D42" s="1"/>
      <c r="E42" s="1"/>
    </row>
    <row r="43" spans="1:5" x14ac:dyDescent="0.25">
      <c r="A43">
        <v>98</v>
      </c>
      <c r="D43" s="1"/>
      <c r="E43" s="1"/>
    </row>
    <row r="44" spans="1:5" x14ac:dyDescent="0.25">
      <c r="A44">
        <v>98</v>
      </c>
      <c r="D44" s="1"/>
      <c r="E44" s="1"/>
    </row>
    <row r="45" spans="1:5" x14ac:dyDescent="0.25">
      <c r="A45">
        <v>3.5</v>
      </c>
      <c r="D45" s="1"/>
      <c r="E45" s="1"/>
    </row>
    <row r="46" spans="1:5" x14ac:dyDescent="0.25">
      <c r="D46" s="1"/>
      <c r="E46" s="1"/>
    </row>
    <row r="47" spans="1:5" x14ac:dyDescent="0.25">
      <c r="D47" s="1"/>
      <c r="E47" s="1"/>
    </row>
    <row r="48" spans="1:5" x14ac:dyDescent="0.25">
      <c r="D48" s="1"/>
      <c r="E48" s="1"/>
    </row>
    <row r="49" spans="1:5" x14ac:dyDescent="0.25">
      <c r="D49" s="1"/>
      <c r="E49" s="1"/>
    </row>
    <row r="50" spans="1:5" x14ac:dyDescent="0.25">
      <c r="D50" s="1"/>
      <c r="E50" s="1"/>
    </row>
    <row r="51" spans="1:5" ht="16.5" x14ac:dyDescent="0.3">
      <c r="A51" s="2"/>
      <c r="B51" s="2"/>
      <c r="C51" s="2"/>
      <c r="D51" s="3"/>
      <c r="E51" s="3"/>
    </row>
    <row r="52" spans="1:5" ht="16.5" x14ac:dyDescent="0.3">
      <c r="A52" s="7"/>
      <c r="B52" s="2"/>
      <c r="D52" s="1"/>
      <c r="E52" s="1"/>
    </row>
    <row r="53" spans="1:5" ht="16.5" x14ac:dyDescent="0.3">
      <c r="A53" s="2"/>
      <c r="D53" s="1"/>
      <c r="E53" s="1"/>
    </row>
    <row r="54" spans="1:5" x14ac:dyDescent="0.25">
      <c r="C54" s="10"/>
      <c r="D54" s="1"/>
      <c r="E54" s="1"/>
    </row>
    <row r="55" spans="1:5" x14ac:dyDescent="0.25">
      <c r="A55" s="7">
        <v>25</v>
      </c>
      <c r="D55" s="1"/>
      <c r="E55" s="1"/>
    </row>
    <row r="56" spans="1:5" x14ac:dyDescent="0.25">
      <c r="A56" s="7">
        <v>30</v>
      </c>
      <c r="D56" s="1"/>
      <c r="E56" s="1"/>
    </row>
    <row r="57" spans="1:5" x14ac:dyDescent="0.25">
      <c r="A57" s="7"/>
      <c r="D57" s="1"/>
      <c r="E57" s="1"/>
    </row>
    <row r="58" spans="1:5" x14ac:dyDescent="0.25">
      <c r="A58" s="15"/>
      <c r="B58" s="15"/>
      <c r="C58" s="15"/>
      <c r="D58" s="16"/>
      <c r="E58" s="16"/>
    </row>
    <row r="59" spans="1:5" x14ac:dyDescent="0.25">
      <c r="D59" s="1"/>
      <c r="E59" s="1"/>
    </row>
    <row r="60" spans="1:5" x14ac:dyDescent="0.25">
      <c r="D60" s="1"/>
      <c r="E60" s="1"/>
    </row>
    <row r="61" spans="1:5" x14ac:dyDescent="0.25">
      <c r="D61" s="1"/>
      <c r="E61" s="1"/>
    </row>
    <row r="62" spans="1:5" x14ac:dyDescent="0.25">
      <c r="D62" s="1"/>
      <c r="E62" s="1"/>
    </row>
    <row r="63" spans="1:5" x14ac:dyDescent="0.25">
      <c r="D63" s="1"/>
      <c r="E63" s="1"/>
    </row>
    <row r="64" spans="1:5" x14ac:dyDescent="0.25">
      <c r="D64" s="1"/>
      <c r="E64" s="1"/>
    </row>
    <row r="65" spans="1:5" x14ac:dyDescent="0.25">
      <c r="D65" s="1"/>
      <c r="E65" s="1"/>
    </row>
    <row r="66" spans="1:5" x14ac:dyDescent="0.25">
      <c r="A66" s="15"/>
      <c r="B66" s="15"/>
      <c r="C66" s="15"/>
      <c r="D66" s="16"/>
      <c r="E66" s="16"/>
    </row>
    <row r="67" spans="1:5" x14ac:dyDescent="0.25">
      <c r="D67" s="1"/>
      <c r="E67" s="1"/>
    </row>
    <row r="68" spans="1:5" x14ac:dyDescent="0.25">
      <c r="D68" s="1"/>
      <c r="E68" s="1"/>
    </row>
    <row r="69" spans="1:5" x14ac:dyDescent="0.25">
      <c r="D69" s="1"/>
      <c r="E69" s="1"/>
    </row>
    <row r="70" spans="1:5" x14ac:dyDescent="0.25">
      <c r="D70" s="1"/>
      <c r="E70" s="1"/>
    </row>
    <row r="71" spans="1:5" x14ac:dyDescent="0.25">
      <c r="D71" s="1"/>
      <c r="E71" s="1"/>
    </row>
    <row r="72" spans="1:5" x14ac:dyDescent="0.25">
      <c r="D72" s="1"/>
      <c r="E72" s="1"/>
    </row>
    <row r="73" spans="1:5" x14ac:dyDescent="0.25">
      <c r="D73" s="1"/>
      <c r="E73" s="1"/>
    </row>
    <row r="74" spans="1:5" x14ac:dyDescent="0.25">
      <c r="A74" s="7"/>
      <c r="D74" s="1"/>
      <c r="E74" s="1"/>
    </row>
    <row r="75" spans="1:5" x14ac:dyDescent="0.25">
      <c r="A75" s="7"/>
      <c r="D75" s="1"/>
      <c r="E75" s="1"/>
    </row>
    <row r="76" spans="1:5" x14ac:dyDescent="0.25">
      <c r="A76" s="7"/>
      <c r="D76" s="1"/>
      <c r="E76" s="1"/>
    </row>
    <row r="77" spans="1:5" x14ac:dyDescent="0.25">
      <c r="A77" s="7"/>
      <c r="D77" s="1"/>
      <c r="E77" s="1"/>
    </row>
    <row r="78" spans="1:5" x14ac:dyDescent="0.25">
      <c r="A78" s="7"/>
      <c r="D78" s="1"/>
      <c r="E78" s="1"/>
    </row>
    <row r="79" spans="1:5" x14ac:dyDescent="0.25">
      <c r="A79" s="7"/>
      <c r="D79" s="1"/>
      <c r="E79" s="1"/>
    </row>
    <row r="80" spans="1:5" x14ac:dyDescent="0.25">
      <c r="A80" s="7"/>
      <c r="D80" s="1"/>
      <c r="E80" s="1"/>
    </row>
    <row r="81" spans="1:5" x14ac:dyDescent="0.25">
      <c r="A81" s="7"/>
      <c r="D81" s="1"/>
      <c r="E81" s="1"/>
    </row>
    <row r="82" spans="1:5" x14ac:dyDescent="0.25">
      <c r="A82" s="7"/>
      <c r="D82" s="1"/>
      <c r="E82" s="1"/>
    </row>
    <row r="83" spans="1:5" x14ac:dyDescent="0.25">
      <c r="A83" s="7"/>
      <c r="D83" s="1"/>
      <c r="E83" s="1"/>
    </row>
    <row r="84" spans="1:5" x14ac:dyDescent="0.25">
      <c r="A84" s="7"/>
      <c r="D84" s="1"/>
      <c r="E84" s="1"/>
    </row>
    <row r="85" spans="1:5" x14ac:dyDescent="0.25">
      <c r="D85" s="1"/>
      <c r="E85" s="1"/>
    </row>
    <row r="86" spans="1:5" x14ac:dyDescent="0.25">
      <c r="D86" s="1"/>
      <c r="E86" s="1"/>
    </row>
    <row r="87" spans="1:5" x14ac:dyDescent="0.25">
      <c r="D87" s="1"/>
      <c r="E87" s="1"/>
    </row>
    <row r="88" spans="1:5" x14ac:dyDescent="0.25">
      <c r="D88" s="1"/>
      <c r="E88" s="1"/>
    </row>
    <row r="89" spans="1:5" x14ac:dyDescent="0.25">
      <c r="D89" s="1"/>
      <c r="E89" s="1"/>
    </row>
    <row r="90" spans="1:5" x14ac:dyDescent="0.25">
      <c r="A90" s="7"/>
      <c r="D90" s="1"/>
      <c r="E90" s="1"/>
    </row>
    <row r="91" spans="1:5" x14ac:dyDescent="0.25">
      <c r="D91" s="1"/>
      <c r="E91" s="1"/>
    </row>
    <row r="92" spans="1:5" x14ac:dyDescent="0.25">
      <c r="D92" s="1"/>
      <c r="E92" s="1"/>
    </row>
    <row r="93" spans="1:5" x14ac:dyDescent="0.25">
      <c r="D93" s="1"/>
      <c r="E93" s="1"/>
    </row>
    <row r="94" spans="1:5" x14ac:dyDescent="0.25">
      <c r="D94" s="1"/>
      <c r="E94" s="1"/>
    </row>
    <row r="95" spans="1:5" ht="16.5" x14ac:dyDescent="0.3">
      <c r="A95" s="2"/>
      <c r="B95" s="2"/>
      <c r="C95" s="2"/>
      <c r="D95" s="3"/>
      <c r="E95" s="3"/>
    </row>
    <row r="96" spans="1:5" ht="16.5" x14ac:dyDescent="0.3">
      <c r="A96" s="2"/>
      <c r="B96" s="2"/>
      <c r="D96" s="1"/>
      <c r="E96" s="1"/>
    </row>
    <row r="97" spans="1:5" x14ac:dyDescent="0.25">
      <c r="D97" s="1"/>
      <c r="E97" s="1"/>
    </row>
    <row r="98" spans="1:5" x14ac:dyDescent="0.25">
      <c r="A98" s="7" t="s">
        <v>89</v>
      </c>
      <c r="D98" s="1"/>
      <c r="E98" s="1"/>
    </row>
    <row r="99" spans="1:5" x14ac:dyDescent="0.25">
      <c r="A99" s="7" t="s">
        <v>89</v>
      </c>
      <c r="D99" s="1"/>
      <c r="E99" s="1"/>
    </row>
    <row r="100" spans="1:5" x14ac:dyDescent="0.25">
      <c r="A100" s="7"/>
      <c r="D100" s="1"/>
      <c r="E100" s="1"/>
    </row>
    <row r="101" spans="1:5" x14ac:dyDescent="0.25">
      <c r="A101" s="7"/>
      <c r="D101" s="1"/>
      <c r="E101" s="1"/>
    </row>
    <row r="102" spans="1:5" x14ac:dyDescent="0.25">
      <c r="A102" s="7"/>
      <c r="D102" s="1"/>
      <c r="E102" s="1"/>
    </row>
    <row r="103" spans="1:5" x14ac:dyDescent="0.25">
      <c r="A103" s="7">
        <v>31</v>
      </c>
      <c r="B103" s="21">
        <v>41</v>
      </c>
      <c r="D103" s="1"/>
      <c r="E103" s="1"/>
    </row>
    <row r="104" spans="1:5" x14ac:dyDescent="0.25">
      <c r="A104" s="7">
        <v>36</v>
      </c>
      <c r="B104" s="21">
        <v>46</v>
      </c>
      <c r="D104" s="1"/>
      <c r="E104" s="1"/>
    </row>
    <row r="105" spans="1:5" x14ac:dyDescent="0.25">
      <c r="D105" s="1"/>
      <c r="E105" s="1"/>
    </row>
    <row r="106" spans="1:5" x14ac:dyDescent="0.25">
      <c r="D106" s="1"/>
      <c r="E106" s="1"/>
    </row>
    <row r="107" spans="1:5" x14ac:dyDescent="0.25">
      <c r="D107" s="1"/>
      <c r="E107" s="1"/>
    </row>
    <row r="109" spans="1:5" x14ac:dyDescent="0.25">
      <c r="A109" s="4"/>
    </row>
    <row r="110" spans="1:5" x14ac:dyDescent="0.25">
      <c r="A110" s="5"/>
      <c r="B110" s="1"/>
    </row>
    <row r="111" spans="1:5" x14ac:dyDescent="0.25">
      <c r="A111" s="4"/>
      <c r="B111" s="1"/>
    </row>
    <row r="112" spans="1:5" x14ac:dyDescent="0.25">
      <c r="A112" s="6" t="e">
        <f>#REF!/100*102.6</f>
        <v>#REF!</v>
      </c>
      <c r="B112" s="1">
        <v>180</v>
      </c>
    </row>
    <row r="113" spans="1:5" x14ac:dyDescent="0.25">
      <c r="A113" s="6" t="e">
        <f t="shared" ref="A113" si="7">#REF!/100*102.6</f>
        <v>#REF!</v>
      </c>
      <c r="B113" s="1">
        <v>220</v>
      </c>
    </row>
    <row r="114" spans="1:5" x14ac:dyDescent="0.25">
      <c r="A114" s="6" t="e">
        <f t="shared" ref="A114" si="8">#REF!/100*102.6</f>
        <v>#REF!</v>
      </c>
      <c r="B114" s="1"/>
    </row>
    <row r="115" spans="1:5" x14ac:dyDescent="0.25">
      <c r="A115" s="6" t="e">
        <f t="shared" ref="A115" si="9">#REF!/100*102.6</f>
        <v>#REF!</v>
      </c>
      <c r="B115" s="1"/>
    </row>
    <row r="116" spans="1:5" x14ac:dyDescent="0.25">
      <c r="A116" s="6" t="e">
        <f t="shared" ref="A116" si="10">#REF!/100*102.6</f>
        <v>#REF!</v>
      </c>
      <c r="B116" s="1">
        <v>139</v>
      </c>
    </row>
    <row r="117" spans="1:5" x14ac:dyDescent="0.25">
      <c r="A117" s="6" t="e">
        <f t="shared" ref="A117" si="11">#REF!/100*102.6</f>
        <v>#REF!</v>
      </c>
      <c r="B117" s="1">
        <v>169</v>
      </c>
    </row>
    <row r="118" spans="1:5" x14ac:dyDescent="0.25">
      <c r="A118" s="6"/>
    </row>
    <row r="119" spans="1:5" x14ac:dyDescent="0.25">
      <c r="A119" s="6"/>
    </row>
    <row r="122" spans="1:5" x14ac:dyDescent="0.25">
      <c r="D122" s="1"/>
      <c r="E122" s="1"/>
    </row>
    <row r="123" spans="1:5" x14ac:dyDescent="0.25">
      <c r="D123" s="1"/>
      <c r="E123" s="1"/>
    </row>
    <row r="124" spans="1:5" x14ac:dyDescent="0.25">
      <c r="D124" s="1"/>
      <c r="E124" s="1"/>
    </row>
    <row r="125" spans="1:5" x14ac:dyDescent="0.25">
      <c r="D125" s="1"/>
      <c r="E125" s="1"/>
    </row>
    <row r="126" spans="1:5" x14ac:dyDescent="0.25">
      <c r="D126" s="1"/>
      <c r="E126" s="1"/>
    </row>
    <row r="127" spans="1:5" x14ac:dyDescent="0.25">
      <c r="D127" s="1"/>
      <c r="E127" s="1"/>
    </row>
    <row r="128" spans="1:5" x14ac:dyDescent="0.25">
      <c r="D128" s="1"/>
      <c r="E128" s="1"/>
    </row>
    <row r="129" spans="1:5" x14ac:dyDescent="0.25">
      <c r="D129" s="1"/>
      <c r="E129" s="1"/>
    </row>
    <row r="130" spans="1:5" x14ac:dyDescent="0.25">
      <c r="D130" s="1"/>
      <c r="E130" s="1"/>
    </row>
    <row r="131" spans="1:5" x14ac:dyDescent="0.25">
      <c r="D131" s="1"/>
      <c r="E131" s="1"/>
    </row>
    <row r="132" spans="1:5" x14ac:dyDescent="0.25">
      <c r="D132" s="1"/>
      <c r="E132" s="1"/>
    </row>
    <row r="133" spans="1:5" x14ac:dyDescent="0.25">
      <c r="D133" s="1"/>
      <c r="E133" s="1"/>
    </row>
    <row r="134" spans="1:5" x14ac:dyDescent="0.25">
      <c r="D134" s="1"/>
      <c r="E134" s="1"/>
    </row>
    <row r="135" spans="1:5" x14ac:dyDescent="0.25">
      <c r="D135" s="1"/>
      <c r="E135" s="1"/>
    </row>
    <row r="136" spans="1:5" x14ac:dyDescent="0.25">
      <c r="D136" s="1"/>
      <c r="E136" s="1"/>
    </row>
    <row r="137" spans="1:5" x14ac:dyDescent="0.25">
      <c r="D137" s="1"/>
      <c r="E137" s="1"/>
    </row>
    <row r="138" spans="1:5" x14ac:dyDescent="0.25">
      <c r="D138" s="1"/>
      <c r="E138" s="1"/>
    </row>
    <row r="139" spans="1:5" x14ac:dyDescent="0.25">
      <c r="D139" s="1"/>
      <c r="E139" s="1"/>
    </row>
    <row r="140" spans="1:5" x14ac:dyDescent="0.25">
      <c r="D140" s="1"/>
      <c r="E140" s="1"/>
    </row>
    <row r="141" spans="1:5" ht="16.5" x14ac:dyDescent="0.3">
      <c r="A141" s="2"/>
      <c r="B141" s="2"/>
      <c r="C141" s="2"/>
      <c r="D141" s="3"/>
      <c r="E141" s="3"/>
    </row>
    <row r="142" spans="1:5" x14ac:dyDescent="0.25">
      <c r="E142" s="1"/>
    </row>
    <row r="143" spans="1:5" x14ac:dyDescent="0.25">
      <c r="E143" s="1"/>
    </row>
    <row r="144" spans="1:5" x14ac:dyDescent="0.25">
      <c r="E144" s="1"/>
    </row>
    <row r="145" spans="1:5" x14ac:dyDescent="0.25">
      <c r="D145" s="1"/>
      <c r="E145" s="1"/>
    </row>
    <row r="146" spans="1:5" x14ac:dyDescent="0.25">
      <c r="C146" s="8"/>
      <c r="D146" s="1"/>
      <c r="E146" s="1"/>
    </row>
    <row r="147" spans="1:5" x14ac:dyDescent="0.25">
      <c r="A147" s="7"/>
      <c r="B147" s="7"/>
      <c r="D147" s="1"/>
      <c r="E147" s="1"/>
    </row>
    <row r="148" spans="1:5" x14ac:dyDescent="0.25">
      <c r="A148" s="7"/>
      <c r="B148" s="7"/>
      <c r="D148" s="1"/>
      <c r="E148" s="1"/>
    </row>
    <row r="149" spans="1:5" x14ac:dyDescent="0.25">
      <c r="A149" s="7"/>
      <c r="B149" s="7"/>
      <c r="D149" s="1"/>
      <c r="E149" s="1"/>
    </row>
    <row r="150" spans="1:5" x14ac:dyDescent="0.25">
      <c r="A150" s="7"/>
      <c r="B150" s="7"/>
      <c r="D150" s="1"/>
      <c r="E150" s="1"/>
    </row>
    <row r="151" spans="1:5" x14ac:dyDescent="0.25">
      <c r="A151" s="7"/>
      <c r="B151" s="7"/>
      <c r="D151" s="1"/>
      <c r="E151" s="1"/>
    </row>
    <row r="152" spans="1:5" x14ac:dyDescent="0.25">
      <c r="A152" s="7"/>
      <c r="B152" s="7"/>
      <c r="D152" s="1"/>
      <c r="E152" s="1"/>
    </row>
    <row r="153" spans="1:5" x14ac:dyDescent="0.25">
      <c r="A153" s="7"/>
      <c r="B153" s="7"/>
      <c r="D153" s="1"/>
      <c r="E153" s="1"/>
    </row>
    <row r="154" spans="1:5" x14ac:dyDescent="0.25">
      <c r="A154" s="7"/>
      <c r="B154" s="7"/>
      <c r="D154" s="1"/>
      <c r="E154" s="1"/>
    </row>
    <row r="155" spans="1:5" x14ac:dyDescent="0.25">
      <c r="D155" s="1"/>
      <c r="E155" s="1"/>
    </row>
    <row r="156" spans="1:5" x14ac:dyDescent="0.25">
      <c r="D156" s="1"/>
      <c r="E156" s="1"/>
    </row>
    <row r="157" spans="1:5" x14ac:dyDescent="0.25">
      <c r="D157" s="1"/>
      <c r="E157" s="1"/>
    </row>
    <row r="158" spans="1:5" x14ac:dyDescent="0.25">
      <c r="D158" s="1"/>
      <c r="E158" s="1"/>
    </row>
    <row r="159" spans="1:5" x14ac:dyDescent="0.25">
      <c r="A159" s="4"/>
      <c r="B159" s="4"/>
      <c r="C159" s="4"/>
      <c r="D159" s="13"/>
      <c r="E159" s="13"/>
    </row>
    <row r="160" spans="1:5" x14ac:dyDescent="0.25">
      <c r="C160" s="8"/>
      <c r="D160" s="1"/>
      <c r="E160" s="1"/>
    </row>
    <row r="161" spans="1:5" x14ac:dyDescent="0.25">
      <c r="A161" s="7"/>
      <c r="D161" s="1"/>
      <c r="E161" s="1"/>
    </row>
    <row r="162" spans="1:5" x14ac:dyDescent="0.25">
      <c r="A162" s="7"/>
      <c r="D162" s="1"/>
      <c r="E162" s="1"/>
    </row>
    <row r="163" spans="1:5" x14ac:dyDescent="0.25">
      <c r="A163" s="7"/>
      <c r="D163" s="1"/>
      <c r="E163" s="1"/>
    </row>
    <row r="164" spans="1:5" x14ac:dyDescent="0.25">
      <c r="A164" s="7"/>
      <c r="D164" s="1"/>
      <c r="E164" s="1"/>
    </row>
    <row r="165" spans="1:5" x14ac:dyDescent="0.25">
      <c r="D165" s="1"/>
      <c r="E165" s="1"/>
    </row>
    <row r="166" spans="1:5" x14ac:dyDescent="0.25">
      <c r="D166" s="1"/>
      <c r="E166" s="1"/>
    </row>
    <row r="167" spans="1:5" x14ac:dyDescent="0.25">
      <c r="D167" s="1"/>
      <c r="E167" s="1"/>
    </row>
    <row r="168" spans="1:5" x14ac:dyDescent="0.25">
      <c r="D168" s="1"/>
      <c r="E168" s="1"/>
    </row>
    <row r="169" spans="1:5" x14ac:dyDescent="0.25">
      <c r="A169" s="1"/>
    </row>
    <row r="170" spans="1:5" x14ac:dyDescent="0.25">
      <c r="A170" s="1"/>
    </row>
    <row r="171" spans="1:5" x14ac:dyDescent="0.25">
      <c r="A171" s="1"/>
    </row>
    <row r="172" spans="1:5" x14ac:dyDescent="0.25">
      <c r="A172" s="1"/>
    </row>
    <row r="173" spans="1:5" x14ac:dyDescent="0.25">
      <c r="A173" s="1"/>
    </row>
    <row r="174" spans="1:5" x14ac:dyDescent="0.25">
      <c r="D174" s="1"/>
      <c r="E174" s="1"/>
    </row>
    <row r="175" spans="1:5" x14ac:dyDescent="0.25">
      <c r="D175" s="1"/>
      <c r="E175" s="1"/>
    </row>
    <row r="176" spans="1:5" x14ac:dyDescent="0.25">
      <c r="D176" s="1"/>
      <c r="E176" s="1"/>
    </row>
    <row r="177" spans="1:5" x14ac:dyDescent="0.25">
      <c r="A177" s="11"/>
      <c r="C177" s="10"/>
      <c r="D177" s="1"/>
      <c r="E17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Blad1</vt:lpstr>
      <vt:lpstr>Blad2</vt:lpstr>
      <vt:lpstr>Blad3</vt:lpstr>
      <vt:lpstr>Blad4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 Ripse Ruiters</cp:lastModifiedBy>
  <cp:lastPrinted>2019-11-24T09:56:50Z</cp:lastPrinted>
  <dcterms:created xsi:type="dcterms:W3CDTF">2012-11-21T11:32:32Z</dcterms:created>
  <dcterms:modified xsi:type="dcterms:W3CDTF">2020-11-26T14:03:14Z</dcterms:modified>
</cp:coreProperties>
</file>